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fileSharing readOnlyRecommended="1"/>
  <workbookPr codeName="ThisWorkbook" defaultThemeVersion="124226"/>
  <mc:AlternateContent xmlns:mc="http://schemas.openxmlformats.org/markup-compatibility/2006">
    <mc:Choice Requires="x15">
      <x15ac:absPath xmlns:x15ac="http://schemas.microsoft.com/office/spreadsheetml/2010/11/ac" url="X:\TRANSAC\2026\155-2026\WORK IN PROGRESS\"/>
    </mc:Choice>
  </mc:AlternateContent>
  <xr:revisionPtr revIDLastSave="0" documentId="13_ncr:1_{B135447A-A613-41D1-A7D6-49BDC30F87FF}" xr6:coauthVersionLast="47" xr6:coauthVersionMax="47" xr10:uidLastSave="{00000000-0000-0000-0000-000000000000}"/>
  <bookViews>
    <workbookView xWindow="28680" yWindow="-90" windowWidth="29040" windowHeight="15840" activeTab="1" xr2:uid="{00000000-000D-0000-FFFF-FFFF00000000}"/>
  </bookViews>
  <sheets>
    <sheet name="Instructions" sheetId="10" r:id="rId1"/>
    <sheet name="Unit prices" sheetId="2" r:id="rId2"/>
    <sheet name="Sheet1" sheetId="7" state="hidden" r:id="rId3"/>
  </sheets>
  <externalReferences>
    <externalReference r:id="rId4"/>
  </externalReferences>
  <definedNames>
    <definedName name="_12TENDER_SUBMISSI">'[1]FORM B; PRICES'!#REF!</definedName>
    <definedName name="_4PAGE_1_OF_13">'[1]FORM B; PRICES'!#REF!</definedName>
    <definedName name="_8TENDER_NO._181">'[1]FORM B; PRICES'!#REF!</definedName>
    <definedName name="_xlnm._FilterDatabase" localSheetId="1" hidden="1">'Unit prices'!$A$5:$G$166</definedName>
    <definedName name="BClean">#REF!</definedName>
    <definedName name="ColumnTypes">{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ct">{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HEADER">'[1]FORM B; PRICES'!#REF!</definedName>
    <definedName name="_xlnm.Print_Area" localSheetId="0">Instructions!$A$1:$A$27</definedName>
    <definedName name="_xlnm.Print_Area" localSheetId="1">'Unit prices'!$A$1:$G$186</definedName>
    <definedName name="Print_Area_1">'Unit prices'!$A$6:$G$206</definedName>
    <definedName name="Print_Area_2">#REF!</definedName>
    <definedName name="_xlnm.Print_Titles" localSheetId="1">'Unit prices'!$1:$5</definedName>
    <definedName name="_xlnm.Print_Titles">#REF!</definedName>
    <definedName name="Sample">{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TEMP">'[1]FORM B; PRICES'!#REF!</definedName>
    <definedName name="TESTHEAD">'[1]FORM B; PRICES'!#REF!</definedName>
    <definedName name="x">{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XEverything">#REF!</definedName>
    <definedName name="XItem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8" i="2" l="1"/>
  <c r="G137" i="2"/>
  <c r="G206" i="2"/>
  <c r="G205" i="2"/>
  <c r="G204" i="2"/>
  <c r="G203" i="2"/>
  <c r="G202" i="2"/>
  <c r="G201" i="2"/>
  <c r="G200" i="2"/>
  <c r="G199" i="2"/>
  <c r="G198" i="2"/>
  <c r="G197" i="2"/>
  <c r="G196" i="2"/>
  <c r="G194" i="2"/>
  <c r="G193" i="2"/>
  <c r="G192" i="2"/>
  <c r="G191" i="2"/>
  <c r="G190" i="2"/>
  <c r="G189" i="2"/>
  <c r="G188" i="2"/>
  <c r="G187" i="2"/>
  <c r="G186" i="2"/>
  <c r="G185" i="2"/>
  <c r="G184" i="2"/>
  <c r="G183" i="2"/>
  <c r="G182" i="2"/>
  <c r="G181" i="2"/>
  <c r="G180" i="2"/>
  <c r="G179" i="2"/>
  <c r="G178" i="2"/>
  <c r="G177" i="2"/>
  <c r="G154" i="2"/>
  <c r="G155" i="2"/>
  <c r="G156" i="2"/>
  <c r="G157" i="2"/>
  <c r="G158" i="2"/>
  <c r="G159" i="2"/>
  <c r="G160" i="2"/>
  <c r="G161" i="2"/>
  <c r="G162" i="2"/>
  <c r="G163" i="2"/>
  <c r="G164" i="2"/>
  <c r="G165" i="2"/>
  <c r="G166" i="2"/>
  <c r="G167" i="2"/>
  <c r="G168" i="2"/>
  <c r="G169" i="2"/>
  <c r="G170" i="2"/>
  <c r="G171" i="2"/>
  <c r="G172" i="2"/>
  <c r="G173" i="2"/>
  <c r="G174" i="2"/>
  <c r="G175" i="2"/>
  <c r="G176" i="2"/>
  <c r="G153" i="2"/>
  <c r="G150" i="2"/>
  <c r="G151" i="2"/>
  <c r="G152" i="2"/>
  <c r="G121" i="2"/>
  <c r="G124" i="2"/>
  <c r="G125" i="2"/>
  <c r="G126" i="2"/>
  <c r="G127" i="2"/>
  <c r="G128" i="2"/>
  <c r="G129" i="2"/>
  <c r="G131" i="2"/>
  <c r="G132" i="2"/>
  <c r="G133" i="2"/>
  <c r="G134" i="2"/>
  <c r="G135" i="2"/>
  <c r="G139" i="2"/>
  <c r="G140" i="2"/>
  <c r="G141" i="2"/>
  <c r="G142" i="2"/>
  <c r="G143" i="2"/>
  <c r="G144" i="2"/>
  <c r="G145" i="2"/>
  <c r="G146" i="2"/>
  <c r="G147" i="2"/>
  <c r="G82" i="2"/>
  <c r="G83" i="2"/>
  <c r="G84" i="2"/>
  <c r="G85" i="2"/>
  <c r="G86" i="2"/>
  <c r="G87" i="2"/>
  <c r="G88" i="2"/>
  <c r="G89" i="2"/>
  <c r="G90" i="2"/>
  <c r="G91" i="2"/>
  <c r="G94" i="2"/>
  <c r="G95" i="2"/>
  <c r="G96" i="2"/>
  <c r="G97" i="2"/>
  <c r="G98" i="2"/>
  <c r="G99" i="2"/>
  <c r="G100" i="2"/>
  <c r="G101" i="2"/>
  <c r="G102" i="2"/>
  <c r="G103" i="2"/>
  <c r="G104" i="2"/>
  <c r="G105" i="2"/>
  <c r="G106" i="2"/>
  <c r="G107" i="2"/>
  <c r="G108" i="2"/>
  <c r="G109" i="2"/>
  <c r="G111" i="2"/>
  <c r="G113" i="2"/>
  <c r="G114" i="2"/>
  <c r="G115" i="2"/>
  <c r="G116" i="2"/>
  <c r="G117" i="2"/>
  <c r="G118" i="2"/>
  <c r="G119" i="2"/>
  <c r="G120" i="2"/>
  <c r="G66" i="2"/>
  <c r="G8" i="2" l="1"/>
  <c r="G9" i="2"/>
  <c r="G10" i="2"/>
  <c r="G11" i="2"/>
  <c r="G12" i="2"/>
  <c r="G13" i="2"/>
  <c r="G14" i="2"/>
  <c r="G15" i="2"/>
  <c r="G16" i="2"/>
  <c r="G18" i="2"/>
  <c r="G19" i="2"/>
  <c r="G20" i="2"/>
  <c r="G21" i="2"/>
  <c r="G22" i="2"/>
  <c r="G24" i="2"/>
  <c r="G25" i="2"/>
  <c r="G26" i="2"/>
  <c r="G27" i="2"/>
  <c r="G28" i="2"/>
  <c r="G29" i="2"/>
  <c r="G30" i="2"/>
  <c r="G31" i="2"/>
  <c r="G32" i="2"/>
  <c r="G33" i="2"/>
  <c r="G36" i="2"/>
  <c r="G37" i="2"/>
  <c r="G38" i="2"/>
  <c r="G39" i="2"/>
  <c r="G40" i="2"/>
  <c r="G41" i="2"/>
  <c r="G42" i="2"/>
  <c r="G43" i="2"/>
  <c r="G44" i="2"/>
  <c r="G45" i="2"/>
  <c r="G46" i="2"/>
  <c r="G47" i="2"/>
  <c r="G48" i="2"/>
  <c r="G49" i="2"/>
  <c r="G50" i="2"/>
  <c r="G51" i="2"/>
  <c r="G53" i="2"/>
  <c r="G55" i="2"/>
  <c r="G56" i="2"/>
  <c r="G57" i="2"/>
  <c r="G58" i="2"/>
  <c r="G59" i="2"/>
  <c r="G60" i="2"/>
  <c r="G61" i="2"/>
  <c r="G62" i="2"/>
  <c r="G63" i="2"/>
  <c r="G67" i="2"/>
  <c r="G68" i="2"/>
  <c r="G69" i="2"/>
  <c r="G70" i="2"/>
  <c r="G71" i="2"/>
  <c r="G72" i="2"/>
  <c r="G73" i="2"/>
  <c r="G74" i="2"/>
  <c r="G76" i="2"/>
  <c r="G77" i="2"/>
  <c r="G78" i="2"/>
  <c r="G79" i="2"/>
  <c r="G80" i="2"/>
  <c r="F209" i="2" l="1"/>
</calcChain>
</file>

<file path=xl/sharedStrings.xml><?xml version="1.0" encoding="utf-8"?>
<sst xmlns="http://schemas.openxmlformats.org/spreadsheetml/2006/main" count="770" uniqueCount="172">
  <si>
    <t xml:space="preserve">Instructions </t>
  </si>
  <si>
    <t xml:space="preserve">The intent of the electronic version of Form B-Prices is to provide Bidders with an electronic spreadsheet to assist them in preparing their bid submission.  The spreadsheets should be designed to allow the bidder to insert their unit prices only, and have Excel perform the individual calculations and summary totals. </t>
  </si>
  <si>
    <t>Steps</t>
  </si>
  <si>
    <t>Sheet Setup</t>
  </si>
  <si>
    <t>1.  Delete any unused rows.</t>
  </si>
  <si>
    <t>2.  Format the unit price and amount cells for currency and 2 decimal places.  The approx. quantity column is formatted for 0 decimal places, re-format the decimal places for cells in this column if fractions of a unit are required.</t>
  </si>
  <si>
    <r>
      <t>3.  The electronic Form B:Prices (</t>
    </r>
    <r>
      <rPr>
        <i/>
        <sz val="12"/>
        <rFont val="Arial"/>
        <family val="2"/>
      </rPr>
      <t>Unit Prices, Lump Sum with deductions and By Section</t>
    </r>
    <r>
      <rPr>
        <sz val="12"/>
        <rFont val="Arial"/>
        <family val="2"/>
      </rPr>
      <t xml:space="preserve">)  contains formulas in the applicable cells.  If you </t>
    </r>
    <r>
      <rPr>
        <b/>
        <sz val="12"/>
        <rFont val="Arial"/>
        <family val="2"/>
      </rPr>
      <t>add</t>
    </r>
    <r>
      <rPr>
        <sz val="12"/>
        <rFont val="Arial"/>
        <family val="2"/>
      </rPr>
      <t xml:space="preserve"> rows use the following instructions. 
- Copy down the formulas already in the templates for validation and totals, or,  select entire row using row indicator, then use copy and insert copied cells to paste in additional rows. </t>
    </r>
  </si>
  <si>
    <t xml:space="preserve">4. For Form B's with subtotals, apply a formulas to Sum all Amounts for that Subtotal.   Use the AutoSum function on the Home tab or method most appropriate for the user. </t>
  </si>
  <si>
    <t xml:space="preserve">5.  Repeat formulas for Amounts and Subtotal for each section as required. </t>
  </si>
  <si>
    <t>Protecting Cells</t>
  </si>
  <si>
    <r>
      <t xml:space="preserve">The intention is to protect </t>
    </r>
    <r>
      <rPr>
        <b/>
        <sz val="12"/>
        <rFont val="Arial"/>
        <family val="2"/>
      </rPr>
      <t>all</t>
    </r>
    <r>
      <rPr>
        <sz val="12"/>
        <rFont val="Arial"/>
        <family val="2"/>
      </rPr>
      <t xml:space="preserve"> but the Unit Prices cells from being edited.  Any unused cells in the "unit price" column that do not require an entry should also be locked. </t>
    </r>
  </si>
  <si>
    <r>
      <t xml:space="preserve">1.  Lock all cells except those in the Unit Price column that require an entry by the bidder, using right click&gt; </t>
    </r>
    <r>
      <rPr>
        <sz val="12"/>
        <color rgb="FFFF0000"/>
        <rFont val="Arial"/>
        <family val="2"/>
      </rPr>
      <t>Format Cells&gt;Protection tab</t>
    </r>
    <r>
      <rPr>
        <sz val="12"/>
        <rFont val="Arial"/>
        <family val="2"/>
      </rPr>
      <t xml:space="preserve">, ensure the Locked check box is selected. </t>
    </r>
  </si>
  <si>
    <r>
      <t xml:space="preserve">2.  Then use </t>
    </r>
    <r>
      <rPr>
        <sz val="12"/>
        <color rgb="FFFF0000"/>
        <rFont val="Arial"/>
        <family val="2"/>
      </rPr>
      <t>Review&gt;Protect Sheet,</t>
    </r>
    <r>
      <rPr>
        <sz val="12"/>
        <rFont val="Arial"/>
        <family val="2"/>
      </rPr>
      <t xml:space="preserve"> to password protect the sheet and ensure that the first check box "Select Locked Cells" is NOT selected and that the second check box "Select Unloced Cells" is selected.   When you forward your Tender to Materials Management please include the password in case small changes are required. </t>
    </r>
  </si>
  <si>
    <t>File Name</t>
  </si>
  <si>
    <t>The following naming convention must be used   -  ####-YYYY_Form_B-Prices.xlsx</t>
  </si>
  <si>
    <t>Help</t>
  </si>
  <si>
    <t xml:space="preserve">Contact the contracts officer if you have any questions with the templates. </t>
  </si>
  <si>
    <t>FORM B:PRICES</t>
  </si>
  <si>
    <t>(See "Prices" clause in tender document)</t>
  </si>
  <si>
    <t>UNIT PRICES</t>
  </si>
  <si>
    <t>Item</t>
  </si>
  <si>
    <t>Description</t>
  </si>
  <si>
    <t>Spec.
Ref</t>
  </si>
  <si>
    <t>Unit</t>
  </si>
  <si>
    <t>Approximate Quantity</t>
  </si>
  <si>
    <t>Unit Price</t>
  </si>
  <si>
    <t>Amount</t>
  </si>
  <si>
    <t>each</t>
  </si>
  <si>
    <t>Name of Bidder</t>
  </si>
  <si>
    <t xml:space="preserve">$   - </t>
  </si>
  <si>
    <t>TOTAL BID PRICE (GST &amp; MRST extra) (in numbers)</t>
  </si>
  <si>
    <t>Dark Navy Short Sleeve Uniform Dress Shirt  - No Name Bars</t>
  </si>
  <si>
    <t xml:space="preserve">    (i) Small</t>
  </si>
  <si>
    <t xml:space="preserve">    (ii) Medium</t>
  </si>
  <si>
    <t xml:space="preserve">    (iii) Large</t>
  </si>
  <si>
    <t xml:space="preserve">    (iv) XL</t>
  </si>
  <si>
    <t xml:space="preserve">    (v) 2XL</t>
  </si>
  <si>
    <t xml:space="preserve">    (vi) 3XL</t>
  </si>
  <si>
    <t xml:space="preserve">    (vii) 4XL</t>
  </si>
  <si>
    <t xml:space="preserve">    (viii) 5XL</t>
  </si>
  <si>
    <t xml:space="preserve">    (ix) 6XL</t>
  </si>
  <si>
    <t xml:space="preserve">    (i) X-Small - Neck Size 32"</t>
  </si>
  <si>
    <t xml:space="preserve">    (ii) Small - Neck Size 34"</t>
  </si>
  <si>
    <t xml:space="preserve">    (iii) Medium - Neck Size 36"</t>
  </si>
  <si>
    <t xml:space="preserve">    (iv) Large - Neck Size 38"</t>
  </si>
  <si>
    <t xml:space="preserve">    (v) XL - Neck Size 40"</t>
  </si>
  <si>
    <t xml:space="preserve">    (vi) 2XL - Neck Size 42"</t>
  </si>
  <si>
    <t xml:space="preserve">    (vii) 3XL - Neck Size 44"</t>
  </si>
  <si>
    <t xml:space="preserve">    (viii) 4XL - Neck Size 46"</t>
  </si>
  <si>
    <t xml:space="preserve">    (ix) 5XL - Neck Size 48"</t>
  </si>
  <si>
    <t xml:space="preserve">    (x) 6XL - Neck Size 50"</t>
  </si>
  <si>
    <t>Dark Navy Long Sleeve Uniform Dress Shirt  - No Name Bars</t>
  </si>
  <si>
    <t xml:space="preserve">    (i) Small – Sleeve (30”-31”)</t>
  </si>
  <si>
    <t xml:space="preserve">    (ii) Small – Sleeve (32”-33”)</t>
  </si>
  <si>
    <t xml:space="preserve">    (iii) Medium – Sleeve (30”-31”)</t>
  </si>
  <si>
    <t xml:space="preserve">    (iv) Medium – Sleeve (32”-33”)</t>
  </si>
  <si>
    <t xml:space="preserve">    (v) Medium – Sleeve (34”-35”)</t>
  </si>
  <si>
    <t xml:space="preserve">    (vi) Large – Sleeve (30”-31”)</t>
  </si>
  <si>
    <t xml:space="preserve">    (vii) Large – Sleeve (32”-33”)</t>
  </si>
  <si>
    <t xml:space="preserve">    (viii) Large – Sleeve (34”-35”)viii</t>
  </si>
  <si>
    <t xml:space="preserve">    (ix) Large – Sleeve (36”-37”)</t>
  </si>
  <si>
    <t xml:space="preserve">    (x) XL – Sleeve (32”-33”)</t>
  </si>
  <si>
    <t xml:space="preserve">    (xi) XL – Sleeve (34”-35”)</t>
  </si>
  <si>
    <t xml:space="preserve">    (xii) XL – Sleeve (36”-37”)</t>
  </si>
  <si>
    <t xml:space="preserve">    (xiii) 2XL – Sleeve (34”-35”)</t>
  </si>
  <si>
    <t xml:space="preserve">    (xiv) 2XL– Sleeve (36”-37”)</t>
  </si>
  <si>
    <t xml:space="preserve">    (xv) 3XL – Sleeve (34”-35”)</t>
  </si>
  <si>
    <t xml:space="preserve">    (xvi) 3XL – Sleeve (36”-37”)</t>
  </si>
  <si>
    <t xml:space="preserve">    (i) 3XL - Sleeve (36"-37")</t>
  </si>
  <si>
    <t xml:space="preserve">    (i) X-Small – Neck Size (32”) x Sleeve Length (31-1/2”)</t>
  </si>
  <si>
    <t xml:space="preserve">    (ii) Small – Neck Size (34”) x Sleeve Length (32”)</t>
  </si>
  <si>
    <t xml:space="preserve">    (iii) Medium – Neck Size (36”) x Sleeve Length (32-1/2”)</t>
  </si>
  <si>
    <t xml:space="preserve">    (iv) Large – Neck Size (38”) x Sleeve Length (33”)</t>
  </si>
  <si>
    <t xml:space="preserve">    (v) XL – Neck Size (40”) x Sleeve Length (33-1/2”)</t>
  </si>
  <si>
    <t xml:space="preserve">    (vi) 2XL – Neck Size (42”) x Sleeve Length (34”)</t>
  </si>
  <si>
    <t xml:space="preserve">    (vii) 3XL – Neck Size (44”) x Sleeve Length (34-1/2”)</t>
  </si>
  <si>
    <t xml:space="preserve">    (viii) 4XL – Neck Size (46”) x Sleeve Length (35”)</t>
  </si>
  <si>
    <t xml:space="preserve">    (ix) 5XL – Neck Size (48”) x Sleeve Length (35-1/2”)</t>
  </si>
  <si>
    <t>Dark Navy Short Sleeve Uniform Dress Shirt  with "PARAMEDIC" Name Bars</t>
  </si>
  <si>
    <t>(a) Men's Short Sleeve Regular Fit</t>
  </si>
  <si>
    <t>(b) Men's Short Sleeve Tall Fit</t>
  </si>
  <si>
    <t>(c) Women's Short Sleeve Regular Fit</t>
  </si>
  <si>
    <t>(a) Men's Long Sleeve Regular Fit</t>
  </si>
  <si>
    <t>(b) Men's Long Sleeve Tall Fit</t>
  </si>
  <si>
    <t>(c) Women's Long Sleeve Regular Fit</t>
  </si>
  <si>
    <t xml:space="preserve">    (i) Medium</t>
  </si>
  <si>
    <t xml:space="preserve">    (ii) Large</t>
  </si>
  <si>
    <t xml:space="preserve">    (iii) XL</t>
  </si>
  <si>
    <t xml:space="preserve">    (iv) 2XL</t>
  </si>
  <si>
    <t xml:space="preserve">    (v) 3XL</t>
  </si>
  <si>
    <t>Dark Navy Long Sleeve Uniform Dress Shirt  with "PARAMEDIC" Name Bars</t>
  </si>
  <si>
    <t xml:space="preserve">    (viii) Large – Sleeve (34”-35”)</t>
  </si>
  <si>
    <t xml:space="preserve">    (xiv) 2XL – Sleeve (36”-37”)</t>
  </si>
  <si>
    <t xml:space="preserve">    (i) 3XL – Sleeve (36”-37”)</t>
  </si>
  <si>
    <t>White Short Sleeve Uniform Dress Shirt  with "WFPS" Crest</t>
  </si>
  <si>
    <t xml:space="preserve">    (i) Small 14.5x33</t>
  </si>
  <si>
    <t xml:space="preserve">    (ii) Small 14.5x35</t>
  </si>
  <si>
    <t xml:space="preserve">    (iii) Medium 15x33</t>
  </si>
  <si>
    <t xml:space="preserve">    (iv) Medium 15x35</t>
  </si>
  <si>
    <t xml:space="preserve">    (v) Medium 15x37</t>
  </si>
  <si>
    <t xml:space="preserve">    (vi) Medium 15.5x33</t>
  </si>
  <si>
    <t xml:space="preserve">    (vii) Medium 15.5x35</t>
  </si>
  <si>
    <t xml:space="preserve">    (viii) Medium 15.5x37</t>
  </si>
  <si>
    <t xml:space="preserve">    (ix) Large 16x33</t>
  </si>
  <si>
    <t xml:space="preserve">    (x) Large 16x35</t>
  </si>
  <si>
    <t xml:space="preserve">    (xi) Large 16x37</t>
  </si>
  <si>
    <t xml:space="preserve">    (xii) Large 16.5x33</t>
  </si>
  <si>
    <t xml:space="preserve">    (xiii) Large 16.5x35</t>
  </si>
  <si>
    <t xml:space="preserve">    (xiv) Large 16.5x37</t>
  </si>
  <si>
    <t xml:space="preserve">    (xv) XL 17x33</t>
  </si>
  <si>
    <t xml:space="preserve">    (xvi) XL 17x35</t>
  </si>
  <si>
    <t xml:space="preserve">    (xvii) XL17x37</t>
  </si>
  <si>
    <t xml:space="preserve">    (xviii) XL17x39</t>
  </si>
  <si>
    <t xml:space="preserve">    (xix) XL17.5x33</t>
  </si>
  <si>
    <t xml:space="preserve">    (xxi) XL17.5x37</t>
  </si>
  <si>
    <t xml:space="preserve">    (xxii) XL17.5x39</t>
  </si>
  <si>
    <t xml:space="preserve">    (xxiii) 2XL 18x33</t>
  </si>
  <si>
    <t xml:space="preserve">    (xxiv) 2XL 18x35</t>
  </si>
  <si>
    <t xml:space="preserve">    (xx) XL17.5x35</t>
  </si>
  <si>
    <t xml:space="preserve">    (xxv) 2XL 18x37</t>
  </si>
  <si>
    <t xml:space="preserve">    (xxvi) 2XL 18x39</t>
  </si>
  <si>
    <t xml:space="preserve">    (xxvii) 2XL 18.5x33</t>
  </si>
  <si>
    <t xml:space="preserve">    (xxviii) 2XL 18.5x35</t>
  </si>
  <si>
    <t xml:space="preserve">    (xxix) 2XL 18.5x37</t>
  </si>
  <si>
    <t xml:space="preserve">    (xxx) 2XL 18.5x39</t>
  </si>
  <si>
    <t xml:space="preserve">    (xxxi) 3XL 19.5x33</t>
  </si>
  <si>
    <t xml:space="preserve">    (xxxii) 3XL 19.5x35</t>
  </si>
  <si>
    <t xml:space="preserve">    (xxxiii) 3XL 19.5x37</t>
  </si>
  <si>
    <t xml:space="preserve">    (xxxiv) 3XL 19.5x39</t>
  </si>
  <si>
    <t xml:space="preserve">    (xxxv) 4XL 20.5x33</t>
  </si>
  <si>
    <t xml:space="preserve">    (xxxvi) 4XL 20.5x35</t>
  </si>
  <si>
    <t xml:space="preserve">    (xxxvii) 4XL 20.5x37</t>
  </si>
  <si>
    <t xml:space="preserve">    (xxxviii) 4XL 20.5x39</t>
  </si>
  <si>
    <t xml:space="preserve">    (xxxix) 5XL 21.5x33</t>
  </si>
  <si>
    <t xml:space="preserve">    (xl) 5XL 21.5x35</t>
  </si>
  <si>
    <t xml:space="preserve">    (xli) 5XL 21.5x37</t>
  </si>
  <si>
    <t xml:space="preserve">    (xlii) 5XL 21.5x39</t>
  </si>
  <si>
    <t xml:space="preserve">    (xliii) 6XL 22.5x35</t>
  </si>
  <si>
    <t xml:space="preserve">    (xliv) 6XL 22.5x37</t>
  </si>
  <si>
    <t xml:space="preserve">    (xlv) 6XL 22.5x39</t>
  </si>
  <si>
    <t>(b) Women's Long Sleeve Regular Fit</t>
  </si>
  <si>
    <t xml:space="preserve">    (i) X-Small - Neck Size (28")</t>
  </si>
  <si>
    <t xml:space="preserve">    (ii) X-Small - Neck Size (30")</t>
  </si>
  <si>
    <t xml:space="preserve">    (iii) Small – Neck Size (32”) x Sleeve Length (31-1/2”)</t>
  </si>
  <si>
    <t xml:space="preserve">    (iv) Small – Neck Size (34”) x Sleeve Length (32”)</t>
  </si>
  <si>
    <t xml:space="preserve">    (v) Medium – Neck Size (36”) x Sleeve Length (32-1/2”)</t>
  </si>
  <si>
    <t xml:space="preserve">    (vi) Large – Neck Size (38”) x Sleeve Length (33”)</t>
  </si>
  <si>
    <t xml:space="preserve">    (vii) XL – Neck Size (40”) x Sleeve Length (33-1/2”)</t>
  </si>
  <si>
    <t xml:space="preserve">    (viii) 2XL – Neck Size (42”) x Sleeve Length (34”)</t>
  </si>
  <si>
    <t xml:space="preserve">    (ix) 3XL  – Neck Size (44”) x Sleeve Length (34-1/2”)</t>
  </si>
  <si>
    <t xml:space="preserve">    (x) 4XL – Neck Size (46”) x Sleeve Length (35”)</t>
  </si>
  <si>
    <t xml:space="preserve">    (xi) 5XL – Neck Size (48”) x Sleeve Length (35-1/2”)</t>
  </si>
  <si>
    <t xml:space="preserve">    (iiv) XL</t>
  </si>
  <si>
    <t xml:space="preserve">    (i) X-Small - Neck Size 28"</t>
  </si>
  <si>
    <t xml:space="preserve">    (ii) X-Small - Neck Size 30"</t>
  </si>
  <si>
    <t xml:space="preserve">    (iii) Small - Neck Size 32"</t>
  </si>
  <si>
    <t xml:space="preserve">    (iv) Small - Neck Size 34"</t>
  </si>
  <si>
    <t xml:space="preserve">    (v) Medium - Neck Size 36"</t>
  </si>
  <si>
    <t xml:space="preserve">    (vi) Large - Neck Size 38"</t>
  </si>
  <si>
    <t xml:space="preserve">    (vii) XL - Neck Size 40"</t>
  </si>
  <si>
    <t>White Long Sleeve Uniform Dress Shirt  with "WFPS" Crest</t>
  </si>
  <si>
    <t>6.</t>
  </si>
  <si>
    <t>5.</t>
  </si>
  <si>
    <t>4.</t>
  </si>
  <si>
    <t>3.</t>
  </si>
  <si>
    <t>2.</t>
  </si>
  <si>
    <t>1.</t>
  </si>
  <si>
    <t>E2.2, E2.3, E3, E4</t>
  </si>
  <si>
    <t>E2.2, E2.4, E3, E4</t>
  </si>
  <si>
    <t>E2.2, E2.5, E3, E4</t>
  </si>
  <si>
    <t>E2.2, E2.6, E3, E4</t>
  </si>
  <si>
    <t>E2.2, E2.7, E3, E4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</si>
</sst>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7" formatCode="&quot;$&quot;#,##0.00_);\(&quot;$&quot;#,##0.00\)"/>
    <numFmt numFmtId="164" formatCode="0."/>
    <numFmt numFmtId="165" formatCode="0;0;&quot;&quot;;@"/>
    <numFmt numFmtId="166" formatCode="#\ ###\ ##0.00;;0;@"/>
    <numFmt numFmtId="167" formatCode="&quot;&quot;;&quot;&quot;;&quot;&quot;;&quot;&quot;"/>
    <numFmt numFmtId="168" formatCode="#\ ###\ ##0.00;;0;[Red]@"/>
    <numFmt numFmtId="169" formatCode="0;\-0;0;@"/>
    <numFmt numFmtId="170" formatCode="#\ ###\ ##0.00;;&quot;(in figures)                                 &quot;;@"/>
    <numFmt numFmtId="171" formatCode="#\ ###\ ##0.00;;;@"/>
    <numFmt numFmtId="172" formatCode="#\ ###\ ##0.?;[Red]0;[Red]0;[Red]@"/>
    <numFmt numFmtId="173" formatCode="#\ ###\ ##0.00;;;"/>
    <numFmt numFmtId="174" formatCode="[Red]&quot;Z&quot;;[Red]&quot;Z&quot;;[Red]&quot;Z&quot;;@"/>
    <numFmt numFmtId="176" formatCode="&quot;$&quot;#,##0.00"/>
  </numFmts>
  <fonts count="49" x14ac:knownFonts="1">
    <font>
      <sz val="10"/>
      <name val="Arial"/>
    </font>
    <font>
      <sz val="8"/>
      <name val="Arial"/>
      <family val="2"/>
    </font>
    <font>
      <b/>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theme="1"/>
      <name val="Calibri"/>
      <family val="2"/>
      <scheme val="minor"/>
    </font>
    <font>
      <sz val="12"/>
      <name val="Arial"/>
      <family val="2"/>
    </font>
    <font>
      <sz val="12"/>
      <name val="Arial"/>
      <family val="2"/>
    </font>
    <font>
      <sz val="10"/>
      <name val="MS Sans Serif"/>
      <family val="2"/>
    </font>
    <font>
      <sz val="20"/>
      <color indexed="8"/>
      <name val="Arial"/>
      <family val="2"/>
    </font>
    <font>
      <sz val="9"/>
      <color indexed="8"/>
      <name val="Arial"/>
      <family val="2"/>
    </font>
    <font>
      <b/>
      <sz val="10"/>
      <color indexed="8"/>
      <name val="Arial"/>
      <family val="2"/>
    </font>
    <font>
      <b/>
      <u/>
      <sz val="10"/>
      <color indexed="8"/>
      <name val="Arial"/>
      <family val="2"/>
    </font>
    <font>
      <b/>
      <u/>
      <sz val="11"/>
      <color indexed="8"/>
      <name val="Arial"/>
      <family val="2"/>
    </font>
    <font>
      <b/>
      <sz val="9"/>
      <color indexed="8"/>
      <name val="Arial"/>
      <family val="2"/>
    </font>
    <font>
      <sz val="9"/>
      <name val="Arial"/>
      <family val="2"/>
    </font>
    <font>
      <b/>
      <sz val="11"/>
      <color indexed="8"/>
      <name val="Arial"/>
      <family val="2"/>
    </font>
    <font>
      <b/>
      <sz val="10"/>
      <color indexed="12"/>
      <name val="Arial"/>
      <family val="2"/>
    </font>
    <font>
      <u/>
      <sz val="10"/>
      <color indexed="8"/>
      <name val="Arial"/>
      <family val="2"/>
    </font>
    <font>
      <u/>
      <sz val="9"/>
      <color indexed="8"/>
      <name val="Arial"/>
      <family val="2"/>
    </font>
    <font>
      <sz val="11"/>
      <name val="Arial"/>
      <family val="2"/>
    </font>
    <font>
      <b/>
      <sz val="12"/>
      <name val="Arial"/>
      <family val="2"/>
    </font>
    <font>
      <b/>
      <u/>
      <sz val="16"/>
      <name val="Arial"/>
      <family val="2"/>
    </font>
    <font>
      <b/>
      <u/>
      <sz val="14"/>
      <name val="Arial"/>
      <family val="2"/>
    </font>
    <font>
      <i/>
      <sz val="12"/>
      <name val="Arial"/>
      <family val="2"/>
    </font>
    <font>
      <b/>
      <sz val="14"/>
      <name val="Arial"/>
      <family val="2"/>
    </font>
    <font>
      <u/>
      <sz val="10"/>
      <color theme="10"/>
      <name val="Arial"/>
      <family val="2"/>
    </font>
    <font>
      <u/>
      <sz val="12"/>
      <color theme="10"/>
      <name val="Arial"/>
      <family val="2"/>
    </font>
    <font>
      <sz val="12"/>
      <name val="Arial"/>
      <family val="2"/>
    </font>
    <font>
      <sz val="12"/>
      <color rgb="FFFF0000"/>
      <name val="Arial"/>
      <family val="2"/>
    </font>
    <font>
      <sz val="12"/>
      <name val="Arial"/>
      <family val="2"/>
    </font>
    <font>
      <i/>
      <sz val="10"/>
      <color rgb="FFFF0000"/>
      <name val="Arial"/>
      <family val="2"/>
    </font>
    <font>
      <sz val="14"/>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double">
        <color indexed="64"/>
      </top>
      <bottom/>
      <diagonal/>
    </border>
    <border>
      <left/>
      <right/>
      <top style="double">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double">
        <color indexed="64"/>
      </top>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19">
    <xf numFmtId="0" fontId="0" fillId="0" borderId="0"/>
    <xf numFmtId="0" fontId="22" fillId="24"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25" fillId="0" borderId="0" applyFill="0">
      <alignment horizontal="right" vertical="top"/>
    </xf>
    <xf numFmtId="0" fontId="25" fillId="0" borderId="0" applyFill="0">
      <alignment horizontal="right" vertical="top"/>
    </xf>
    <xf numFmtId="0" fontId="26" fillId="0" borderId="10" applyFill="0">
      <alignment horizontal="right" vertical="top"/>
    </xf>
    <xf numFmtId="0" fontId="26" fillId="0" borderId="10" applyFill="0">
      <alignment horizontal="right" vertical="top"/>
    </xf>
    <xf numFmtId="0" fontId="26" fillId="0" borderId="10" applyFill="0">
      <alignment horizontal="right" vertical="top"/>
    </xf>
    <xf numFmtId="167" fontId="26" fillId="0" borderId="11" applyFill="0">
      <alignment horizontal="right" vertical="top"/>
    </xf>
    <xf numFmtId="167" fontId="26" fillId="0" borderId="11" applyFill="0">
      <alignment horizontal="right" vertical="top"/>
    </xf>
    <xf numFmtId="0" fontId="26" fillId="0" borderId="10" applyFill="0">
      <alignment horizontal="center" vertical="top" wrapText="1"/>
    </xf>
    <xf numFmtId="0" fontId="26" fillId="0" borderId="10" applyFill="0">
      <alignment horizontal="center" vertical="top" wrapText="1"/>
    </xf>
    <xf numFmtId="0" fontId="26" fillId="0" borderId="10" applyFill="0">
      <alignment horizontal="center" vertical="top" wrapText="1"/>
    </xf>
    <xf numFmtId="0" fontId="27" fillId="0" borderId="12" applyFill="0">
      <alignment horizontal="center" vertical="center" wrapText="1"/>
    </xf>
    <xf numFmtId="0" fontId="27" fillId="0" borderId="12" applyFill="0">
      <alignment horizontal="center" vertical="center" wrapText="1"/>
    </xf>
    <xf numFmtId="0" fontId="26" fillId="0" borderId="10" applyFill="0">
      <alignment horizontal="left" vertical="top" wrapText="1"/>
    </xf>
    <xf numFmtId="0" fontId="26" fillId="0" borderId="10" applyFill="0">
      <alignment horizontal="left" vertical="top" wrapText="1"/>
    </xf>
    <xf numFmtId="0" fontId="26" fillId="0" borderId="10" applyFill="0">
      <alignment horizontal="left" vertical="top" wrapText="1"/>
    </xf>
    <xf numFmtId="0" fontId="28" fillId="0" borderId="10" applyFill="0">
      <alignment horizontal="left" vertical="top" wrapText="1"/>
    </xf>
    <xf numFmtId="0" fontId="28" fillId="0" borderId="10" applyFill="0">
      <alignment horizontal="left" vertical="top" wrapText="1"/>
    </xf>
    <xf numFmtId="0" fontId="28" fillId="0" borderId="10" applyFill="0">
      <alignment horizontal="left" vertical="top" wrapText="1"/>
    </xf>
    <xf numFmtId="165" fontId="29" fillId="0" borderId="13" applyFill="0">
      <alignment horizontal="centerContinuous" wrapText="1"/>
    </xf>
    <xf numFmtId="165" fontId="29" fillId="0" borderId="13" applyFill="0">
      <alignment horizontal="centerContinuous" wrapText="1"/>
    </xf>
    <xf numFmtId="165" fontId="26" fillId="0" borderId="10" applyFill="0">
      <alignment horizontal="center" vertical="top" wrapText="1"/>
    </xf>
    <xf numFmtId="165" fontId="26" fillId="0" borderId="10" applyFill="0">
      <alignment horizontal="center" vertical="top" wrapText="1"/>
    </xf>
    <xf numFmtId="165" fontId="26" fillId="0" borderId="10" applyFill="0">
      <alignment horizontal="center" vertical="top" wrapText="1"/>
    </xf>
    <xf numFmtId="0" fontId="26" fillId="0" borderId="10" applyFill="0">
      <alignment horizontal="center" wrapText="1"/>
    </xf>
    <xf numFmtId="0" fontId="26" fillId="0" borderId="10" applyFill="0">
      <alignment horizontal="center" wrapText="1"/>
    </xf>
    <xf numFmtId="0" fontId="26" fillId="0" borderId="10" applyFill="0">
      <alignment horizontal="center" wrapText="1"/>
    </xf>
    <xf numFmtId="172" fontId="26" fillId="0" borderId="10" applyFill="0"/>
    <xf numFmtId="172" fontId="26" fillId="0" borderId="10" applyFill="0"/>
    <xf numFmtId="172" fontId="26" fillId="0" borderId="10" applyFill="0"/>
    <xf numFmtId="168" fontId="26" fillId="0" borderId="10" applyFill="0">
      <alignment horizontal="right"/>
      <protection locked="0"/>
    </xf>
    <xf numFmtId="168" fontId="26" fillId="0" borderId="10" applyFill="0">
      <alignment horizontal="right"/>
      <protection locked="0"/>
    </xf>
    <xf numFmtId="168" fontId="26" fillId="0" borderId="10" applyFill="0">
      <alignment horizontal="right"/>
      <protection locked="0"/>
    </xf>
    <xf numFmtId="166" fontId="26" fillId="0" borderId="10" applyFill="0">
      <alignment horizontal="right"/>
      <protection locked="0"/>
    </xf>
    <xf numFmtId="166" fontId="26" fillId="0" borderId="10" applyFill="0">
      <alignment horizontal="right"/>
      <protection locked="0"/>
    </xf>
    <xf numFmtId="166" fontId="26" fillId="0" borderId="10" applyFill="0">
      <alignment horizontal="right"/>
      <protection locked="0"/>
    </xf>
    <xf numFmtId="166" fontId="26" fillId="0" borderId="10" applyFill="0"/>
    <xf numFmtId="166" fontId="26" fillId="0" borderId="10" applyFill="0"/>
    <xf numFmtId="166" fontId="26" fillId="0" borderId="10" applyFill="0"/>
    <xf numFmtId="166" fontId="26" fillId="0" borderId="12" applyFill="0">
      <alignment horizontal="right"/>
    </xf>
    <xf numFmtId="166" fontId="26" fillId="0" borderId="12" applyFill="0">
      <alignment horizontal="right"/>
    </xf>
    <xf numFmtId="0" fontId="7" fillId="20" borderId="1" applyNumberFormat="0" applyAlignment="0" applyProtection="0"/>
    <xf numFmtId="0" fontId="8" fillId="21" borderId="2" applyNumberFormat="0" applyAlignment="0" applyProtection="0"/>
    <xf numFmtId="0" fontId="30" fillId="0" borderId="10" applyFill="0">
      <alignment horizontal="left" vertical="top"/>
    </xf>
    <xf numFmtId="0" fontId="30" fillId="0" borderId="10" applyFill="0">
      <alignment horizontal="left" vertical="top"/>
    </xf>
    <xf numFmtId="0" fontId="30" fillId="0" borderId="10" applyFill="0">
      <alignment horizontal="left" vertical="top"/>
    </xf>
    <xf numFmtId="0" fontId="9" fillId="0" borderId="0" applyNumberFormat="0" applyFill="0" applyBorder="0" applyAlignment="0" applyProtection="0"/>
    <xf numFmtId="0" fontId="10" fillId="4"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7" borderId="1" applyNumberFormat="0" applyAlignment="0" applyProtection="0"/>
    <xf numFmtId="0" fontId="15" fillId="0" borderId="6" applyNumberFormat="0" applyFill="0" applyAlignment="0" applyProtection="0"/>
    <xf numFmtId="0" fontId="16" fillId="22" borderId="0" applyNumberFormat="0" applyBorder="0" applyAlignment="0" applyProtection="0"/>
    <xf numFmtId="0" fontId="24" fillId="0" borderId="0"/>
    <xf numFmtId="0" fontId="23" fillId="24" borderId="0"/>
    <xf numFmtId="0" fontId="24" fillId="0" borderId="0"/>
    <xf numFmtId="0" fontId="21" fillId="0" borderId="0"/>
    <xf numFmtId="0" fontId="23" fillId="23" borderId="7" applyNumberFormat="0" applyFont="0" applyAlignment="0" applyProtection="0"/>
    <xf numFmtId="174" fontId="27" fillId="0" borderId="12" applyNumberFormat="0" applyFont="0" applyFill="0" applyBorder="0" applyAlignment="0" applyProtection="0">
      <alignment horizontal="center" vertical="top" wrapText="1"/>
    </xf>
    <xf numFmtId="174" fontId="27" fillId="0" borderId="12" applyNumberFormat="0" applyFont="0" applyFill="0" applyBorder="0" applyAlignment="0" applyProtection="0">
      <alignment horizontal="center" vertical="top" wrapText="1"/>
    </xf>
    <xf numFmtId="0" fontId="17" fillId="20" borderId="8" applyNumberFormat="0" applyAlignment="0" applyProtection="0"/>
    <xf numFmtId="0" fontId="31" fillId="0" borderId="0">
      <alignment horizontal="right"/>
    </xf>
    <xf numFmtId="0" fontId="31" fillId="0" borderId="0">
      <alignment horizontal="right"/>
    </xf>
    <xf numFmtId="0" fontId="18" fillId="0" borderId="0" applyNumberFormat="0" applyFill="0" applyBorder="0" applyAlignment="0" applyProtection="0"/>
    <xf numFmtId="0" fontId="26" fillId="0" borderId="0" applyFill="0">
      <alignment horizontal="left"/>
    </xf>
    <xf numFmtId="0" fontId="26" fillId="0" borderId="0" applyFill="0">
      <alignment horizontal="left"/>
    </xf>
    <xf numFmtId="0" fontId="32" fillId="0" borderId="0" applyFill="0">
      <alignment horizontal="centerContinuous" vertical="center"/>
    </xf>
    <xf numFmtId="0" fontId="32" fillId="0" borderId="0" applyFill="0">
      <alignment horizontal="centerContinuous" vertical="center"/>
    </xf>
    <xf numFmtId="171" fontId="33" fillId="0" borderId="0" applyFill="0">
      <alignment horizontal="centerContinuous" vertical="center"/>
    </xf>
    <xf numFmtId="171" fontId="33" fillId="0" borderId="0" applyFill="0">
      <alignment horizontal="centerContinuous" vertical="center"/>
    </xf>
    <xf numFmtId="173" fontId="33" fillId="0" borderId="0" applyFill="0">
      <alignment horizontal="centerContinuous" vertical="center"/>
    </xf>
    <xf numFmtId="173" fontId="33" fillId="0" borderId="0" applyFill="0">
      <alignment horizontal="centerContinuous" vertical="center"/>
    </xf>
    <xf numFmtId="0" fontId="26" fillId="0" borderId="12">
      <alignment horizontal="centerContinuous" wrapText="1"/>
    </xf>
    <xf numFmtId="0" fontId="26" fillId="0" borderId="12">
      <alignment horizontal="centerContinuous" wrapText="1"/>
    </xf>
    <xf numFmtId="169" fontId="34" fillId="0" borderId="0" applyFill="0">
      <alignment horizontal="left"/>
    </xf>
    <xf numFmtId="169" fontId="34" fillId="0" borderId="0" applyFill="0">
      <alignment horizontal="left"/>
    </xf>
    <xf numFmtId="170" fontId="35" fillId="0" borderId="0" applyFill="0">
      <alignment horizontal="right"/>
    </xf>
    <xf numFmtId="170" fontId="35" fillId="0" borderId="0" applyFill="0">
      <alignment horizontal="right"/>
    </xf>
    <xf numFmtId="0" fontId="26" fillId="0" borderId="14" applyFill="0"/>
    <xf numFmtId="0" fontId="26" fillId="0" borderId="14" applyFill="0"/>
    <xf numFmtId="0" fontId="19" fillId="0" borderId="9" applyNumberFormat="0" applyFill="0" applyAlignment="0" applyProtection="0"/>
    <xf numFmtId="0" fontId="20" fillId="0" borderId="0" applyNumberFormat="0" applyFill="0" applyBorder="0" applyAlignment="0" applyProtection="0"/>
    <xf numFmtId="0" fontId="23" fillId="24" borderId="0"/>
    <xf numFmtId="0" fontId="42" fillId="0" borderId="0" applyNumberFormat="0" applyFill="0" applyBorder="0" applyAlignment="0" applyProtection="0"/>
    <xf numFmtId="0" fontId="44" fillId="24" borderId="0"/>
    <xf numFmtId="0" fontId="22" fillId="24" borderId="0"/>
    <xf numFmtId="0" fontId="22" fillId="23" borderId="7" applyNumberFormat="0" applyFont="0" applyAlignment="0" applyProtection="0"/>
    <xf numFmtId="0" fontId="22" fillId="24" borderId="0"/>
    <xf numFmtId="0" fontId="46" fillId="24" borderId="0"/>
    <xf numFmtId="0" fontId="3" fillId="0" borderId="0"/>
    <xf numFmtId="0" fontId="3" fillId="0" borderId="0"/>
  </cellStyleXfs>
  <cellXfs count="95">
    <xf numFmtId="0" fontId="0" fillId="0" borderId="0" xfId="0"/>
    <xf numFmtId="4" fontId="0" fillId="0" borderId="0" xfId="0" applyNumberFormat="1" applyAlignment="1">
      <alignment horizontal="center"/>
    </xf>
    <xf numFmtId="0" fontId="0" fillId="0" borderId="0" xfId="0" applyAlignment="1">
      <alignment horizontal="center"/>
    </xf>
    <xf numFmtId="0" fontId="43" fillId="24" borderId="0" xfId="111" applyNumberFormat="1" applyFont="1" applyFill="1" applyAlignment="1">
      <alignment vertical="top" wrapText="1"/>
    </xf>
    <xf numFmtId="0" fontId="37" fillId="24" borderId="0" xfId="110" applyFont="1" applyAlignment="1">
      <alignment vertical="top" wrapText="1"/>
    </xf>
    <xf numFmtId="0" fontId="38" fillId="24" borderId="0" xfId="110" applyFont="1" applyAlignment="1">
      <alignment horizontal="center" vertical="top" wrapText="1"/>
    </xf>
    <xf numFmtId="0" fontId="23" fillId="24" borderId="0" xfId="110" applyAlignment="1">
      <alignment horizontal="left" vertical="top" wrapText="1"/>
    </xf>
    <xf numFmtId="0" fontId="23" fillId="24" borderId="0" xfId="110" applyAlignment="1">
      <alignment vertical="top" wrapText="1"/>
    </xf>
    <xf numFmtId="0" fontId="22" fillId="24" borderId="0" xfId="110" applyFont="1" applyAlignment="1">
      <alignment horizontal="left" vertical="top" wrapText="1"/>
    </xf>
    <xf numFmtId="0" fontId="22" fillId="24" borderId="0" xfId="110" applyFont="1" applyAlignment="1">
      <alignment vertical="top" wrapText="1"/>
    </xf>
    <xf numFmtId="0" fontId="37" fillId="25" borderId="0" xfId="110" applyFont="1" applyFill="1" applyAlignment="1">
      <alignment vertical="top" wrapText="1"/>
    </xf>
    <xf numFmtId="0" fontId="39" fillId="25" borderId="0" xfId="110" applyFont="1" applyFill="1" applyAlignment="1">
      <alignment vertical="top" wrapText="1"/>
    </xf>
    <xf numFmtId="176" fontId="0" fillId="0" borderId="24" xfId="0" applyNumberFormat="1" applyBorder="1" applyAlignment="1" applyProtection="1">
      <alignment horizontal="right"/>
      <protection locked="0"/>
    </xf>
    <xf numFmtId="176" fontId="0" fillId="0" borderId="0" xfId="0" applyNumberFormat="1" applyAlignment="1">
      <alignment horizontal="right"/>
    </xf>
    <xf numFmtId="176" fontId="0" fillId="0" borderId="0" xfId="0" applyNumberFormat="1" applyAlignment="1">
      <alignment horizontal="left"/>
    </xf>
    <xf numFmtId="176" fontId="1" fillId="0" borderId="12" xfId="0" applyNumberFormat="1" applyFont="1" applyBorder="1" applyAlignment="1">
      <alignment horizontal="left" wrapText="1"/>
    </xf>
    <xf numFmtId="176" fontId="0" fillId="0" borderId="25" xfId="0" applyNumberFormat="1" applyBorder="1" applyAlignment="1">
      <alignment horizontal="right"/>
    </xf>
    <xf numFmtId="0" fontId="36" fillId="24" borderId="18" xfId="1" applyFont="1" applyBorder="1" applyAlignment="1">
      <alignment horizontal="left"/>
    </xf>
    <xf numFmtId="0" fontId="36" fillId="24" borderId="18" xfId="1" applyFont="1" applyBorder="1" applyAlignment="1">
      <alignment horizontal="center"/>
    </xf>
    <xf numFmtId="4" fontId="36" fillId="24" borderId="18" xfId="1" applyNumberFormat="1" applyFont="1" applyBorder="1" applyAlignment="1">
      <alignment horizontal="center"/>
    </xf>
    <xf numFmtId="176" fontId="36" fillId="24" borderId="18" xfId="1" applyNumberFormat="1" applyFont="1" applyBorder="1" applyAlignment="1">
      <alignment horizontal="left"/>
    </xf>
    <xf numFmtId="176" fontId="36" fillId="24" borderId="23" xfId="1" applyNumberFormat="1" applyFont="1" applyBorder="1" applyAlignment="1">
      <alignment horizontal="left"/>
    </xf>
    <xf numFmtId="4" fontId="0" fillId="0" borderId="0" xfId="0" applyNumberFormat="1" applyAlignment="1" applyProtection="1">
      <alignment horizontal="center"/>
      <protection locked="0"/>
    </xf>
    <xf numFmtId="176" fontId="0" fillId="0" borderId="0" xfId="0" applyNumberFormat="1" applyAlignment="1" applyProtection="1">
      <alignment horizontal="right"/>
      <protection locked="0"/>
    </xf>
    <xf numFmtId="0" fontId="3" fillId="0" borderId="0" xfId="0" applyFont="1" applyProtection="1">
      <protection locked="0"/>
    </xf>
    <xf numFmtId="176" fontId="0" fillId="0" borderId="0" xfId="0" applyNumberFormat="1" applyAlignment="1" applyProtection="1">
      <alignment horizontal="left"/>
      <protection locked="0"/>
    </xf>
    <xf numFmtId="0" fontId="3" fillId="0" borderId="0" xfId="0" applyFont="1" applyAlignment="1" applyProtection="1">
      <alignment horizontal="center"/>
      <protection locked="0"/>
    </xf>
    <xf numFmtId="0" fontId="0" fillId="0" borderId="0" xfId="0" applyAlignment="1" applyProtection="1">
      <alignment horizontal="center"/>
      <protection locked="0"/>
    </xf>
    <xf numFmtId="176" fontId="1" fillId="0" borderId="12" xfId="0" applyNumberFormat="1" applyFont="1" applyBorder="1" applyAlignment="1" applyProtection="1">
      <alignment horizontal="left" wrapText="1"/>
      <protection locked="0"/>
    </xf>
    <xf numFmtId="0" fontId="0" fillId="0" borderId="0" xfId="0" applyAlignment="1" applyProtection="1">
      <alignment wrapText="1"/>
      <protection locked="0"/>
    </xf>
    <xf numFmtId="0" fontId="0" fillId="0" borderId="0" xfId="0" applyAlignment="1" applyProtection="1">
      <alignment horizontal="center" wrapText="1"/>
      <protection locked="0"/>
    </xf>
    <xf numFmtId="4" fontId="0" fillId="0" borderId="14" xfId="0" applyNumberFormat="1" applyBorder="1" applyAlignment="1" applyProtection="1">
      <alignment horizontal="center"/>
      <protection locked="0"/>
    </xf>
    <xf numFmtId="176" fontId="0" fillId="0" borderId="14" xfId="0" applyNumberFormat="1" applyBorder="1" applyAlignment="1" applyProtection="1">
      <alignment horizontal="right"/>
      <protection locked="0"/>
    </xf>
    <xf numFmtId="176" fontId="0" fillId="0" borderId="21" xfId="0" applyNumberFormat="1" applyBorder="1" applyAlignment="1" applyProtection="1">
      <alignment horizontal="right"/>
      <protection locked="0"/>
    </xf>
    <xf numFmtId="176" fontId="0" fillId="0" borderId="22" xfId="0" applyNumberFormat="1" applyBorder="1" applyAlignment="1" applyProtection="1">
      <alignment horizontal="right"/>
      <protection locked="0"/>
    </xf>
    <xf numFmtId="0" fontId="0" fillId="0" borderId="14" xfId="0" applyBorder="1" applyAlignment="1" applyProtection="1">
      <alignment wrapText="1"/>
      <protection locked="0"/>
    </xf>
    <xf numFmtId="0" fontId="0" fillId="0" borderId="14" xfId="0" applyBorder="1" applyAlignment="1" applyProtection="1">
      <alignment horizontal="center" wrapText="1"/>
      <protection locked="0"/>
    </xf>
    <xf numFmtId="0" fontId="36" fillId="24" borderId="0" xfId="1" applyFont="1" applyAlignment="1" applyProtection="1">
      <alignment horizontal="left"/>
      <protection locked="0"/>
    </xf>
    <xf numFmtId="0" fontId="36" fillId="24" borderId="0" xfId="1" applyFont="1" applyAlignment="1" applyProtection="1">
      <alignment horizontal="center"/>
      <protection locked="0"/>
    </xf>
    <xf numFmtId="4" fontId="36" fillId="24" borderId="0" xfId="1" applyNumberFormat="1" applyFont="1" applyAlignment="1" applyProtection="1">
      <alignment horizontal="center"/>
      <protection locked="0"/>
    </xf>
    <xf numFmtId="0" fontId="36" fillId="24" borderId="14" xfId="1" applyFont="1" applyBorder="1" applyProtection="1">
      <protection locked="0"/>
    </xf>
    <xf numFmtId="0" fontId="36" fillId="24" borderId="14" xfId="1" applyFont="1" applyBorder="1" applyAlignment="1" applyProtection="1">
      <alignment horizontal="center"/>
      <protection locked="0"/>
    </xf>
    <xf numFmtId="176" fontId="0" fillId="26" borderId="24" xfId="0" applyNumberFormat="1" applyFill="1" applyBorder="1" applyAlignment="1" applyProtection="1">
      <alignment horizontal="right"/>
      <protection locked="0"/>
    </xf>
    <xf numFmtId="176" fontId="0" fillId="26" borderId="25" xfId="0" applyNumberFormat="1" applyFill="1" applyBorder="1" applyAlignment="1">
      <alignment horizontal="right"/>
    </xf>
    <xf numFmtId="176" fontId="0" fillId="27" borderId="24" xfId="0" applyNumberFormat="1" applyFill="1" applyBorder="1" applyAlignment="1" applyProtection="1">
      <alignment horizontal="right"/>
      <protection locked="0"/>
    </xf>
    <xf numFmtId="176" fontId="0" fillId="27" borderId="25" xfId="0" applyNumberFormat="1" applyFill="1" applyBorder="1" applyAlignment="1">
      <alignment horizontal="right"/>
    </xf>
    <xf numFmtId="176" fontId="48" fillId="27" borderId="24" xfId="0" applyNumberFormat="1" applyFont="1" applyFill="1" applyBorder="1" applyAlignment="1" applyProtection="1">
      <alignment horizontal="right"/>
      <protection locked="0"/>
    </xf>
    <xf numFmtId="176" fontId="48" fillId="27" borderId="25" xfId="0" applyNumberFormat="1" applyFont="1" applyFill="1" applyBorder="1" applyAlignment="1">
      <alignment horizontal="right"/>
    </xf>
    <xf numFmtId="176" fontId="3" fillId="0" borderId="25" xfId="0" applyNumberFormat="1" applyFont="1" applyBorder="1" applyAlignment="1">
      <alignment horizontal="right"/>
    </xf>
    <xf numFmtId="0" fontId="36" fillId="24" borderId="14" xfId="1" applyFont="1" applyBorder="1" applyAlignment="1" applyProtection="1">
      <alignment horizontal="left"/>
      <protection locked="0"/>
    </xf>
    <xf numFmtId="0" fontId="36" fillId="24" borderId="17" xfId="1" applyFont="1" applyBorder="1" applyAlignment="1">
      <alignment horizontal="center"/>
    </xf>
    <xf numFmtId="164" fontId="47" fillId="0" borderId="20" xfId="0" applyNumberFormat="1" applyFont="1" applyBorder="1" applyAlignment="1">
      <alignment horizontal="center"/>
    </xf>
    <xf numFmtId="164" fontId="0" fillId="0" borderId="16" xfId="0" applyNumberFormat="1" applyBorder="1" applyAlignment="1">
      <alignment horizontal="center"/>
    </xf>
    <xf numFmtId="164" fontId="0" fillId="0" borderId="15" xfId="0" applyNumberFormat="1" applyBorder="1" applyAlignment="1">
      <alignment horizontal="center"/>
    </xf>
    <xf numFmtId="0" fontId="36" fillId="24" borderId="15" xfId="1" applyFont="1" applyBorder="1" applyAlignment="1" applyProtection="1">
      <alignment horizontal="left"/>
      <protection locked="0"/>
    </xf>
    <xf numFmtId="0" fontId="0" fillId="0" borderId="16" xfId="0" applyBorder="1" applyAlignment="1">
      <alignment horizontal="center"/>
    </xf>
    <xf numFmtId="7" fontId="36" fillId="24" borderId="0" xfId="1" applyNumberFormat="1" applyFont="1" applyAlignment="1">
      <alignment horizontal="center"/>
    </xf>
    <xf numFmtId="7" fontId="36" fillId="24" borderId="22" xfId="1" applyNumberFormat="1" applyFont="1" applyBorder="1" applyAlignment="1">
      <alignment horizontal="center"/>
    </xf>
    <xf numFmtId="176" fontId="36" fillId="24" borderId="14" xfId="1" applyNumberFormat="1" applyFont="1" applyBorder="1" applyAlignment="1">
      <alignment horizontal="center"/>
    </xf>
    <xf numFmtId="176" fontId="36" fillId="24" borderId="21" xfId="1" applyNumberFormat="1" applyFont="1" applyBorder="1" applyAlignment="1">
      <alignment horizontal="center"/>
    </xf>
    <xf numFmtId="4" fontId="0" fillId="0" borderId="19" xfId="0" applyNumberFormat="1" applyBorder="1" applyAlignment="1" applyProtection="1">
      <alignment horizontal="left"/>
      <protection locked="0"/>
    </xf>
    <xf numFmtId="0" fontId="0" fillId="0" borderId="0" xfId="0" applyAlignment="1" applyProtection="1">
      <alignment horizontal="left"/>
      <protection locked="0"/>
    </xf>
    <xf numFmtId="0" fontId="3" fillId="0" borderId="0" xfId="0" applyFont="1" applyAlignment="1" applyProtection="1">
      <alignment horizontal="center"/>
      <protection locked="0"/>
    </xf>
    <xf numFmtId="0" fontId="0" fillId="0" borderId="0" xfId="0" applyProtection="1">
      <protection locked="0"/>
    </xf>
    <xf numFmtId="0" fontId="3" fillId="0" borderId="0" xfId="0" applyFont="1" applyAlignment="1" applyProtection="1">
      <alignment horizontal="left"/>
      <protection locked="0"/>
    </xf>
    <xf numFmtId="0" fontId="0" fillId="0" borderId="0" xfId="0" applyAlignment="1" applyProtection="1">
      <alignment horizontal="left"/>
    </xf>
    <xf numFmtId="0" fontId="0" fillId="0" borderId="0" xfId="0" applyProtection="1"/>
    <xf numFmtId="0" fontId="0" fillId="0" borderId="0" xfId="0" applyAlignment="1" applyProtection="1">
      <alignment horizontal="center"/>
    </xf>
    <xf numFmtId="4" fontId="0" fillId="0" borderId="0" xfId="0" applyNumberFormat="1" applyAlignment="1" applyProtection="1">
      <alignment horizontal="center"/>
    </xf>
    <xf numFmtId="0" fontId="1" fillId="0" borderId="12" xfId="0" applyFont="1" applyBorder="1" applyAlignment="1" applyProtection="1">
      <alignment horizontal="center" wrapText="1"/>
    </xf>
    <xf numFmtId="0" fontId="1" fillId="0" borderId="12" xfId="0" applyFont="1" applyBorder="1" applyAlignment="1" applyProtection="1">
      <alignment horizontal="left" wrapText="1"/>
    </xf>
    <xf numFmtId="4" fontId="1" fillId="0" borderId="12" xfId="0" applyNumberFormat="1" applyFont="1" applyBorder="1" applyAlignment="1" applyProtection="1">
      <alignment horizontal="center" wrapText="1"/>
    </xf>
    <xf numFmtId="0" fontId="41" fillId="0" borderId="24" xfId="0" quotePrefix="1" applyFont="1" applyBorder="1" applyAlignment="1" applyProtection="1">
      <alignment horizontal="center" vertical="center" wrapText="1"/>
    </xf>
    <xf numFmtId="0" fontId="41" fillId="0" borderId="24" xfId="0" applyFont="1" applyBorder="1" applyAlignment="1" applyProtection="1">
      <alignment wrapText="1"/>
    </xf>
    <xf numFmtId="0" fontId="48" fillId="27" borderId="24" xfId="0" applyFont="1" applyFill="1" applyBorder="1" applyAlignment="1" applyProtection="1">
      <alignment wrapText="1"/>
    </xf>
    <xf numFmtId="0" fontId="48" fillId="27" borderId="24" xfId="0" applyFont="1" applyFill="1" applyBorder="1" applyAlignment="1" applyProtection="1">
      <alignment horizontal="center" wrapText="1"/>
    </xf>
    <xf numFmtId="3" fontId="48" fillId="27" borderId="24" xfId="0" applyNumberFormat="1" applyFont="1" applyFill="1" applyBorder="1" applyAlignment="1" applyProtection="1">
      <alignment horizontal="center"/>
    </xf>
    <xf numFmtId="164" fontId="0" fillId="0" borderId="26" xfId="0" applyNumberFormat="1" applyBorder="1" applyAlignment="1" applyProtection="1">
      <alignment horizontal="center"/>
    </xf>
    <xf numFmtId="0" fontId="2" fillId="0" borderId="27" xfId="0" applyFont="1" applyBorder="1" applyAlignment="1" applyProtection="1">
      <alignment wrapText="1"/>
    </xf>
    <xf numFmtId="0" fontId="0" fillId="26" borderId="27" xfId="0" applyFill="1" applyBorder="1" applyAlignment="1" applyProtection="1">
      <alignment wrapText="1"/>
    </xf>
    <xf numFmtId="0" fontId="3" fillId="26" borderId="24" xfId="0" applyFont="1" applyFill="1" applyBorder="1" applyAlignment="1" applyProtection="1">
      <alignment horizontal="center" wrapText="1"/>
    </xf>
    <xf numFmtId="3" fontId="0" fillId="26" borderId="24" xfId="0" applyNumberFormat="1" applyFill="1" applyBorder="1" applyAlignment="1" applyProtection="1">
      <alignment horizontal="center"/>
    </xf>
    <xf numFmtId="0" fontId="0" fillId="0" borderId="27" xfId="0" applyBorder="1" applyAlignment="1" applyProtection="1">
      <alignment wrapText="1"/>
    </xf>
    <xf numFmtId="0" fontId="3" fillId="0" borderId="24" xfId="0" applyFont="1" applyBorder="1" applyAlignment="1" applyProtection="1">
      <alignment horizontal="center" wrapText="1"/>
    </xf>
    <xf numFmtId="3" fontId="0" fillId="0" borderId="24" xfId="0" applyNumberFormat="1" applyBorder="1" applyAlignment="1" applyProtection="1">
      <alignment horizontal="center"/>
    </xf>
    <xf numFmtId="0" fontId="3" fillId="0" borderId="27" xfId="0" applyFont="1" applyBorder="1" applyAlignment="1" applyProtection="1">
      <alignment wrapText="1"/>
    </xf>
    <xf numFmtId="0" fontId="48" fillId="27" borderId="27" xfId="0" applyFont="1" applyFill="1" applyBorder="1" applyAlignment="1" applyProtection="1">
      <alignment wrapText="1"/>
    </xf>
    <xf numFmtId="0" fontId="3" fillId="0" borderId="27" xfId="0" applyFont="1" applyBorder="1" applyAlignment="1" applyProtection="1">
      <alignment horizontal="center" wrapText="1"/>
    </xf>
    <xf numFmtId="0" fontId="3" fillId="26" borderId="27" xfId="0" applyFont="1" applyFill="1" applyBorder="1" applyAlignment="1" applyProtection="1">
      <alignment horizontal="center" wrapText="1"/>
    </xf>
    <xf numFmtId="0" fontId="48" fillId="27" borderId="27" xfId="0" applyFont="1" applyFill="1" applyBorder="1" applyAlignment="1" applyProtection="1">
      <alignment horizontal="center" wrapText="1"/>
    </xf>
    <xf numFmtId="164" fontId="3" fillId="0" borderId="26" xfId="0" applyNumberFormat="1" applyFont="1" applyBorder="1" applyAlignment="1" applyProtection="1">
      <alignment horizontal="center"/>
    </xf>
    <xf numFmtId="3" fontId="3" fillId="0" borderId="24" xfId="0" applyNumberFormat="1" applyFont="1" applyBorder="1" applyAlignment="1" applyProtection="1">
      <alignment horizontal="center"/>
    </xf>
    <xf numFmtId="0" fontId="0" fillId="27" borderId="27" xfId="0" applyFill="1" applyBorder="1" applyAlignment="1" applyProtection="1">
      <alignment wrapText="1"/>
    </xf>
    <xf numFmtId="0" fontId="3" fillId="27" borderId="27" xfId="0" applyFont="1" applyFill="1" applyBorder="1" applyAlignment="1" applyProtection="1">
      <alignment horizontal="center" wrapText="1"/>
    </xf>
    <xf numFmtId="3" fontId="0" fillId="27" borderId="24" xfId="0" applyNumberFormat="1" applyFill="1" applyBorder="1" applyAlignment="1" applyProtection="1">
      <alignment horizontal="center"/>
    </xf>
  </cellXfs>
  <cellStyles count="119">
    <cellStyle name="20% - Accent1 2" xfId="2" xr:uid="{00000000-0005-0000-0000-000000000000}"/>
    <cellStyle name="20% - Accent2 2" xfId="3" xr:uid="{00000000-0005-0000-0000-000001000000}"/>
    <cellStyle name="20% - Accent3 2" xfId="4" xr:uid="{00000000-0005-0000-0000-000002000000}"/>
    <cellStyle name="20% - Accent4 2" xfId="5" xr:uid="{00000000-0005-0000-0000-000003000000}"/>
    <cellStyle name="20% - Accent5 2" xfId="6" xr:uid="{00000000-0005-0000-0000-000004000000}"/>
    <cellStyle name="20% - Accent6 2" xfId="7" xr:uid="{00000000-0005-0000-0000-000005000000}"/>
    <cellStyle name="40% - Accent1 2" xfId="8" xr:uid="{00000000-0005-0000-0000-000006000000}"/>
    <cellStyle name="40% - Accent2 2" xfId="9" xr:uid="{00000000-0005-0000-0000-000007000000}"/>
    <cellStyle name="40% - Accent3 2" xfId="10" xr:uid="{00000000-0005-0000-0000-000008000000}"/>
    <cellStyle name="40% - Accent4 2" xfId="11" xr:uid="{00000000-0005-0000-0000-000009000000}"/>
    <cellStyle name="40% - Accent5 2" xfId="12" xr:uid="{00000000-0005-0000-0000-00000A000000}"/>
    <cellStyle name="40% - Accent6 2" xfId="13" xr:uid="{00000000-0005-0000-0000-00000B000000}"/>
    <cellStyle name="60% - Accent1 2" xfId="14" xr:uid="{00000000-0005-0000-0000-00000C000000}"/>
    <cellStyle name="60% - Accent2 2" xfId="15" xr:uid="{00000000-0005-0000-0000-00000D000000}"/>
    <cellStyle name="60% - Accent3 2" xfId="16" xr:uid="{00000000-0005-0000-0000-00000E000000}"/>
    <cellStyle name="60% - Accent4 2" xfId="17" xr:uid="{00000000-0005-0000-0000-00000F000000}"/>
    <cellStyle name="60% - Accent5 2" xfId="18" xr:uid="{00000000-0005-0000-0000-000010000000}"/>
    <cellStyle name="60% - Accent6 2" xfId="19" xr:uid="{00000000-0005-0000-0000-000011000000}"/>
    <cellStyle name="Accent1 2" xfId="20" xr:uid="{00000000-0005-0000-0000-000012000000}"/>
    <cellStyle name="Accent2 2" xfId="21" xr:uid="{00000000-0005-0000-0000-000013000000}"/>
    <cellStyle name="Accent3 2" xfId="22" xr:uid="{00000000-0005-0000-0000-000014000000}"/>
    <cellStyle name="Accent4 2" xfId="23" xr:uid="{00000000-0005-0000-0000-000015000000}"/>
    <cellStyle name="Accent5 2" xfId="24" xr:uid="{00000000-0005-0000-0000-000016000000}"/>
    <cellStyle name="Accent6 2" xfId="25" xr:uid="{00000000-0005-0000-0000-000017000000}"/>
    <cellStyle name="Bad 2" xfId="26" xr:uid="{00000000-0005-0000-0000-000018000000}"/>
    <cellStyle name="BigLine" xfId="27" xr:uid="{00000000-0005-0000-0000-000019000000}"/>
    <cellStyle name="BigLine 2" xfId="28" xr:uid="{00000000-0005-0000-0000-00001A000000}"/>
    <cellStyle name="Blank" xfId="29" xr:uid="{00000000-0005-0000-0000-00001B000000}"/>
    <cellStyle name="Blank 2" xfId="30" xr:uid="{00000000-0005-0000-0000-00001C000000}"/>
    <cellStyle name="Blank 3" xfId="31" xr:uid="{00000000-0005-0000-0000-00001D000000}"/>
    <cellStyle name="BLine" xfId="32" xr:uid="{00000000-0005-0000-0000-00001E000000}"/>
    <cellStyle name="BLine 2" xfId="33" xr:uid="{00000000-0005-0000-0000-00001F000000}"/>
    <cellStyle name="C2" xfId="34" xr:uid="{00000000-0005-0000-0000-000020000000}"/>
    <cellStyle name="C2 2" xfId="35" xr:uid="{00000000-0005-0000-0000-000021000000}"/>
    <cellStyle name="C2 3" xfId="36" xr:uid="{00000000-0005-0000-0000-000022000000}"/>
    <cellStyle name="C2Sctn" xfId="37" xr:uid="{00000000-0005-0000-0000-000023000000}"/>
    <cellStyle name="C2Sctn 2" xfId="38" xr:uid="{00000000-0005-0000-0000-000024000000}"/>
    <cellStyle name="C3" xfId="39" xr:uid="{00000000-0005-0000-0000-000025000000}"/>
    <cellStyle name="C3 2" xfId="40" xr:uid="{00000000-0005-0000-0000-000026000000}"/>
    <cellStyle name="C3 3" xfId="41" xr:uid="{00000000-0005-0000-0000-000027000000}"/>
    <cellStyle name="C3Rem" xfId="42" xr:uid="{00000000-0005-0000-0000-000028000000}"/>
    <cellStyle name="C3Rem 2" xfId="43" xr:uid="{00000000-0005-0000-0000-000029000000}"/>
    <cellStyle name="C3Rem 3" xfId="44" xr:uid="{00000000-0005-0000-0000-00002A000000}"/>
    <cellStyle name="C3Sctn" xfId="45" xr:uid="{00000000-0005-0000-0000-00002B000000}"/>
    <cellStyle name="C3Sctn 2" xfId="46" xr:uid="{00000000-0005-0000-0000-00002C000000}"/>
    <cellStyle name="C4" xfId="47" xr:uid="{00000000-0005-0000-0000-00002D000000}"/>
    <cellStyle name="C4 2" xfId="48" xr:uid="{00000000-0005-0000-0000-00002E000000}"/>
    <cellStyle name="C4 3" xfId="49" xr:uid="{00000000-0005-0000-0000-00002F000000}"/>
    <cellStyle name="C5" xfId="50" xr:uid="{00000000-0005-0000-0000-000030000000}"/>
    <cellStyle name="C5 2" xfId="51" xr:uid="{00000000-0005-0000-0000-000031000000}"/>
    <cellStyle name="C5 3" xfId="52" xr:uid="{00000000-0005-0000-0000-000032000000}"/>
    <cellStyle name="C6" xfId="53" xr:uid="{00000000-0005-0000-0000-000033000000}"/>
    <cellStyle name="C6 2" xfId="54" xr:uid="{00000000-0005-0000-0000-000034000000}"/>
    <cellStyle name="C6 3" xfId="55" xr:uid="{00000000-0005-0000-0000-000035000000}"/>
    <cellStyle name="C7" xfId="56" xr:uid="{00000000-0005-0000-0000-000036000000}"/>
    <cellStyle name="C7 2" xfId="57" xr:uid="{00000000-0005-0000-0000-000037000000}"/>
    <cellStyle name="C7 3" xfId="58" xr:uid="{00000000-0005-0000-0000-000038000000}"/>
    <cellStyle name="C7Create" xfId="59" xr:uid="{00000000-0005-0000-0000-000039000000}"/>
    <cellStyle name="C7Create 2" xfId="60" xr:uid="{00000000-0005-0000-0000-00003A000000}"/>
    <cellStyle name="C7Create 3" xfId="61" xr:uid="{00000000-0005-0000-0000-00003B000000}"/>
    <cellStyle name="C8" xfId="62" xr:uid="{00000000-0005-0000-0000-00003C000000}"/>
    <cellStyle name="C8 2" xfId="63" xr:uid="{00000000-0005-0000-0000-00003D000000}"/>
    <cellStyle name="C8 3" xfId="64" xr:uid="{00000000-0005-0000-0000-00003E000000}"/>
    <cellStyle name="C8Sctn" xfId="65" xr:uid="{00000000-0005-0000-0000-00003F000000}"/>
    <cellStyle name="C8Sctn 2" xfId="66" xr:uid="{00000000-0005-0000-0000-000040000000}"/>
    <cellStyle name="Calculation 2" xfId="67" xr:uid="{00000000-0005-0000-0000-000041000000}"/>
    <cellStyle name="Check Cell 2" xfId="68" xr:uid="{00000000-0005-0000-0000-000042000000}"/>
    <cellStyle name="Continued" xfId="69" xr:uid="{00000000-0005-0000-0000-000043000000}"/>
    <cellStyle name="Continued 2" xfId="70" xr:uid="{00000000-0005-0000-0000-000044000000}"/>
    <cellStyle name="Continued 3" xfId="71" xr:uid="{00000000-0005-0000-0000-000045000000}"/>
    <cellStyle name="Explanatory Text 2" xfId="72" xr:uid="{00000000-0005-0000-0000-000046000000}"/>
    <cellStyle name="Good 2" xfId="73" xr:uid="{00000000-0005-0000-0000-000047000000}"/>
    <cellStyle name="Heading 1 2" xfId="74" xr:uid="{00000000-0005-0000-0000-000048000000}"/>
    <cellStyle name="Heading 2 2" xfId="75" xr:uid="{00000000-0005-0000-0000-000049000000}"/>
    <cellStyle name="Heading 3 2" xfId="76" xr:uid="{00000000-0005-0000-0000-00004A000000}"/>
    <cellStyle name="Heading 4 2" xfId="77" xr:uid="{00000000-0005-0000-0000-00004B000000}"/>
    <cellStyle name="Hyperlink" xfId="111" builtinId="8"/>
    <cellStyle name="Input 2" xfId="78" xr:uid="{00000000-0005-0000-0000-00004D000000}"/>
    <cellStyle name="Linked Cell 2" xfId="79" xr:uid="{00000000-0005-0000-0000-00004E000000}"/>
    <cellStyle name="Neutral 2" xfId="80" xr:uid="{00000000-0005-0000-0000-00004F000000}"/>
    <cellStyle name="Normal" xfId="0" builtinId="0"/>
    <cellStyle name="Normal 2" xfId="81" xr:uid="{00000000-0005-0000-0000-000051000000}"/>
    <cellStyle name="Normal 3" xfId="82" xr:uid="{00000000-0005-0000-0000-000052000000}"/>
    <cellStyle name="Normal 3 2" xfId="113" xr:uid="{00000000-0005-0000-0000-000053000000}"/>
    <cellStyle name="Normal 4" xfId="83" xr:uid="{00000000-0005-0000-0000-000054000000}"/>
    <cellStyle name="Normal 5" xfId="84" xr:uid="{00000000-0005-0000-0000-000055000000}"/>
    <cellStyle name="Normal 6" xfId="1" xr:uid="{00000000-0005-0000-0000-000056000000}"/>
    <cellStyle name="Normal 7" xfId="112" xr:uid="{00000000-0005-0000-0000-000057000000}"/>
    <cellStyle name="Normal 7 2" xfId="115" xr:uid="{00000000-0005-0000-0000-000058000000}"/>
    <cellStyle name="Normal 7 3" xfId="117" xr:uid="{32EFD2F6-78DC-4B65-BE22-FCC778674A93}"/>
    <cellStyle name="Normal 8" xfId="116" xr:uid="{9749C61F-2C90-48FF-9C27-4D95E5996C3C}"/>
    <cellStyle name="Normal 8 2" xfId="118" xr:uid="{53E86A14-DAB5-4EE1-9255-E2C8BAADC91A}"/>
    <cellStyle name="Normal_E-Prices Instructions-Checking Tools" xfId="110" xr:uid="{00000000-0005-0000-0000-000059000000}"/>
    <cellStyle name="Note 2" xfId="85" xr:uid="{00000000-0005-0000-0000-00005A000000}"/>
    <cellStyle name="Note 2 2" xfId="114" xr:uid="{00000000-0005-0000-0000-00005B000000}"/>
    <cellStyle name="Null" xfId="86" xr:uid="{00000000-0005-0000-0000-00005C000000}"/>
    <cellStyle name="Null 2" xfId="87" xr:uid="{00000000-0005-0000-0000-00005D000000}"/>
    <cellStyle name="Output 2" xfId="88" xr:uid="{00000000-0005-0000-0000-00005E000000}"/>
    <cellStyle name="Regular" xfId="89" xr:uid="{00000000-0005-0000-0000-00005F000000}"/>
    <cellStyle name="Regular 2" xfId="90" xr:uid="{00000000-0005-0000-0000-000060000000}"/>
    <cellStyle name="Title 2" xfId="91" xr:uid="{00000000-0005-0000-0000-000061000000}"/>
    <cellStyle name="TitleA" xfId="92" xr:uid="{00000000-0005-0000-0000-000062000000}"/>
    <cellStyle name="TitleA 2" xfId="93" xr:uid="{00000000-0005-0000-0000-000063000000}"/>
    <cellStyle name="TitleC" xfId="94" xr:uid="{00000000-0005-0000-0000-000064000000}"/>
    <cellStyle name="TitleC 2" xfId="95" xr:uid="{00000000-0005-0000-0000-000065000000}"/>
    <cellStyle name="TitleE8" xfId="96" xr:uid="{00000000-0005-0000-0000-000066000000}"/>
    <cellStyle name="TitleE8 2" xfId="97" xr:uid="{00000000-0005-0000-0000-000067000000}"/>
    <cellStyle name="TitleE8x" xfId="98" xr:uid="{00000000-0005-0000-0000-000068000000}"/>
    <cellStyle name="TitleE8x 2" xfId="99" xr:uid="{00000000-0005-0000-0000-000069000000}"/>
    <cellStyle name="TitleF" xfId="100" xr:uid="{00000000-0005-0000-0000-00006A000000}"/>
    <cellStyle name="TitleF 2" xfId="101" xr:uid="{00000000-0005-0000-0000-00006B000000}"/>
    <cellStyle name="TitleT" xfId="102" xr:uid="{00000000-0005-0000-0000-00006C000000}"/>
    <cellStyle name="TitleT 2" xfId="103" xr:uid="{00000000-0005-0000-0000-00006D000000}"/>
    <cellStyle name="TitleYC89" xfId="104" xr:uid="{00000000-0005-0000-0000-00006E000000}"/>
    <cellStyle name="TitleYC89 2" xfId="105" xr:uid="{00000000-0005-0000-0000-00006F000000}"/>
    <cellStyle name="TitleZ" xfId="106" xr:uid="{00000000-0005-0000-0000-000070000000}"/>
    <cellStyle name="TitleZ 2" xfId="107" xr:uid="{00000000-0005-0000-0000-000071000000}"/>
    <cellStyle name="Total 2" xfId="108" xr:uid="{00000000-0005-0000-0000-000072000000}"/>
    <cellStyle name="Warning Text 2" xfId="109" xr:uid="{00000000-0005-0000-0000-00007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spayne\My%20Documents\Specs\E-Prices%20Instructions-Checking%20Tool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s"/>
      <sheetName val="Instructions"/>
      <sheetName val="FORM B; PRICES"/>
      <sheetName val="FORM B; PRICES (CHECKING)"/>
      <sheetName val="Checking Tools"/>
      <sheetName val="ITEMS "/>
      <sheetName val="Number formats"/>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winnipeg.ca/finance/findata/matmgt/templates/bid_opportunity/Naming_conventions.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1"/>
  <sheetViews>
    <sheetView topLeftCell="A7" zoomScaleNormal="100" zoomScaleSheetLayoutView="85" zoomScalePageLayoutView="80" workbookViewId="0">
      <selection activeCell="A21" sqref="A21"/>
    </sheetView>
  </sheetViews>
  <sheetFormatPr defaultRowHeight="12.75" x14ac:dyDescent="0.2"/>
  <cols>
    <col min="1" max="1" width="107.85546875" customWidth="1"/>
  </cols>
  <sheetData>
    <row r="1" spans="1:1" ht="20.25" x14ac:dyDescent="0.2">
      <c r="A1" s="5" t="s">
        <v>0</v>
      </c>
    </row>
    <row r="2" spans="1:1" ht="13.5" customHeight="1" x14ac:dyDescent="0.2">
      <c r="A2" s="5"/>
    </row>
    <row r="3" spans="1:1" ht="69" customHeight="1" x14ac:dyDescent="0.2">
      <c r="A3" s="8" t="s">
        <v>1</v>
      </c>
    </row>
    <row r="4" spans="1:1" ht="15" x14ac:dyDescent="0.2">
      <c r="A4" s="6"/>
    </row>
    <row r="5" spans="1:1" ht="18" x14ac:dyDescent="0.2">
      <c r="A5" s="11" t="s">
        <v>2</v>
      </c>
    </row>
    <row r="6" spans="1:1" ht="15.75" x14ac:dyDescent="0.2">
      <c r="A6" s="4" t="s">
        <v>3</v>
      </c>
    </row>
    <row r="7" spans="1:1" ht="15" x14ac:dyDescent="0.2">
      <c r="A7" s="9" t="s">
        <v>4</v>
      </c>
    </row>
    <row r="9" spans="1:1" ht="51.75" customHeight="1" x14ac:dyDescent="0.2">
      <c r="A9" s="9" t="s">
        <v>5</v>
      </c>
    </row>
    <row r="11" spans="1:1" ht="75.75" customHeight="1" x14ac:dyDescent="0.2">
      <c r="A11" s="9" t="s">
        <v>6</v>
      </c>
    </row>
    <row r="12" spans="1:1" ht="12" customHeight="1" x14ac:dyDescent="0.2">
      <c r="A12" s="7"/>
    </row>
    <row r="13" spans="1:1" ht="38.25" customHeight="1" x14ac:dyDescent="0.2">
      <c r="A13" s="9" t="s">
        <v>7</v>
      </c>
    </row>
    <row r="14" spans="1:1" ht="8.25" customHeight="1" x14ac:dyDescent="0.2">
      <c r="A14" s="7"/>
    </row>
    <row r="15" spans="1:1" ht="15" x14ac:dyDescent="0.2">
      <c r="A15" s="7" t="s">
        <v>8</v>
      </c>
    </row>
    <row r="16" spans="1:1" ht="15" x14ac:dyDescent="0.2">
      <c r="A16" s="7"/>
    </row>
    <row r="17" spans="1:1" ht="15.75" x14ac:dyDescent="0.2">
      <c r="A17" s="10" t="s">
        <v>9</v>
      </c>
    </row>
    <row r="18" spans="1:1" ht="36" customHeight="1" x14ac:dyDescent="0.2">
      <c r="A18" s="9" t="s">
        <v>10</v>
      </c>
    </row>
    <row r="19" spans="1:1" ht="30" x14ac:dyDescent="0.2">
      <c r="A19" s="8" t="s">
        <v>11</v>
      </c>
    </row>
    <row r="20" spans="1:1" ht="15" x14ac:dyDescent="0.2">
      <c r="A20" s="8"/>
    </row>
    <row r="21" spans="1:1" ht="72" customHeight="1" x14ac:dyDescent="0.2">
      <c r="A21" s="9" t="s">
        <v>12</v>
      </c>
    </row>
    <row r="22" spans="1:1" ht="15" x14ac:dyDescent="0.2">
      <c r="A22" s="7"/>
    </row>
    <row r="23" spans="1:1" ht="15.75" x14ac:dyDescent="0.2">
      <c r="A23" s="4" t="s">
        <v>13</v>
      </c>
    </row>
    <row r="24" spans="1:1" ht="15" x14ac:dyDescent="0.2">
      <c r="A24" s="3" t="s">
        <v>14</v>
      </c>
    </row>
    <row r="25" spans="1:1" ht="15" x14ac:dyDescent="0.2">
      <c r="A25" s="7"/>
    </row>
    <row r="26" spans="1:1" ht="15.75" x14ac:dyDescent="0.2">
      <c r="A26" s="4" t="s">
        <v>15</v>
      </c>
    </row>
    <row r="27" spans="1:1" ht="25.5" customHeight="1" x14ac:dyDescent="0.2">
      <c r="A27" s="9" t="s">
        <v>16</v>
      </c>
    </row>
    <row r="28" spans="1:1" ht="15" x14ac:dyDescent="0.2">
      <c r="A28" s="7"/>
    </row>
    <row r="29" spans="1:1" ht="15" x14ac:dyDescent="0.2">
      <c r="A29" s="7"/>
    </row>
    <row r="30" spans="1:1" ht="15" x14ac:dyDescent="0.2">
      <c r="A30" s="7"/>
    </row>
    <row r="31" spans="1:1" ht="15" x14ac:dyDescent="0.2">
      <c r="A31" s="7"/>
    </row>
  </sheetData>
  <hyperlinks>
    <hyperlink ref="A24" r:id="rId1" display="The following naming convention must be used   -  ####-YYYY Electronic Form B: Prices.xlsx" xr:uid="{00000000-0004-0000-0000-000000000000}"/>
  </hyperlinks>
  <pageMargins left="0.7" right="0.7" top="0.75" bottom="0.75" header="0.53125" footer="0.3"/>
  <pageSetup scale="98" orientation="portrait" r:id="rId2"/>
  <headerFooter>
    <oddHeader>&amp;L&amp;D&amp;RPage &amp;P of &amp;N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G213"/>
  <sheetViews>
    <sheetView showGridLines="0" tabSelected="1" view="pageLayout" zoomScaleNormal="100" zoomScaleSheetLayoutView="100" workbookViewId="0">
      <selection activeCell="E212" sqref="E212:F212"/>
    </sheetView>
  </sheetViews>
  <sheetFormatPr defaultRowHeight="12.75" x14ac:dyDescent="0.2"/>
  <cols>
    <col min="1" max="1" width="5.7109375" style="2" customWidth="1"/>
    <col min="2" max="2" width="60" customWidth="1"/>
    <col min="3" max="3" width="19" customWidth="1"/>
    <col min="4" max="4" width="13.7109375" style="2" customWidth="1"/>
    <col min="5" max="5" width="10.7109375" style="1" customWidth="1"/>
    <col min="6" max="6" width="12.42578125" style="13" customWidth="1"/>
    <col min="7" max="7" width="13.85546875" style="13" customWidth="1"/>
  </cols>
  <sheetData>
    <row r="1" spans="1:7" x14ac:dyDescent="0.2">
      <c r="A1" s="63"/>
      <c r="B1" s="63"/>
      <c r="C1" s="62" t="s">
        <v>17</v>
      </c>
      <c r="D1" s="62"/>
      <c r="E1" s="22"/>
      <c r="F1" s="23"/>
    </row>
    <row r="2" spans="1:7" x14ac:dyDescent="0.2">
      <c r="A2" s="61"/>
      <c r="B2" s="61"/>
      <c r="C2" s="24" t="s">
        <v>18</v>
      </c>
      <c r="D2" s="24"/>
      <c r="E2" s="22"/>
      <c r="F2" s="25"/>
      <c r="G2" s="14"/>
    </row>
    <row r="3" spans="1:7" x14ac:dyDescent="0.2">
      <c r="A3" s="64"/>
      <c r="B3" s="61"/>
      <c r="C3" s="26"/>
      <c r="D3" s="27"/>
      <c r="E3" s="22"/>
      <c r="F3" s="25"/>
      <c r="G3" s="14"/>
    </row>
    <row r="4" spans="1:7" x14ac:dyDescent="0.2">
      <c r="A4" s="65" t="s">
        <v>19</v>
      </c>
      <c r="B4" s="66"/>
      <c r="C4" s="66"/>
      <c r="D4" s="67"/>
      <c r="E4" s="68"/>
      <c r="F4" s="25"/>
      <c r="G4" s="14"/>
    </row>
    <row r="5" spans="1:7" ht="22.5" x14ac:dyDescent="0.2">
      <c r="A5" s="69" t="s">
        <v>20</v>
      </c>
      <c r="B5" s="70" t="s">
        <v>21</v>
      </c>
      <c r="C5" s="69" t="s">
        <v>22</v>
      </c>
      <c r="D5" s="69" t="s">
        <v>23</v>
      </c>
      <c r="E5" s="71" t="s">
        <v>24</v>
      </c>
      <c r="F5" s="28" t="s">
        <v>25</v>
      </c>
      <c r="G5" s="15" t="s">
        <v>26</v>
      </c>
    </row>
    <row r="6" spans="1:7" ht="36" x14ac:dyDescent="0.25">
      <c r="A6" s="72" t="s">
        <v>166</v>
      </c>
      <c r="B6" s="73" t="s">
        <v>31</v>
      </c>
      <c r="C6" s="74"/>
      <c r="D6" s="75"/>
      <c r="E6" s="76"/>
      <c r="F6" s="46"/>
      <c r="G6" s="47"/>
    </row>
    <row r="7" spans="1:7" x14ac:dyDescent="0.2">
      <c r="A7" s="77"/>
      <c r="B7" s="78" t="s">
        <v>79</v>
      </c>
      <c r="C7" s="79"/>
      <c r="D7" s="80"/>
      <c r="E7" s="81"/>
      <c r="F7" s="42"/>
      <c r="G7" s="43"/>
    </row>
    <row r="8" spans="1:7" x14ac:dyDescent="0.2">
      <c r="A8" s="77"/>
      <c r="B8" s="82" t="s">
        <v>32</v>
      </c>
      <c r="C8" s="82" t="s">
        <v>167</v>
      </c>
      <c r="D8" s="83" t="s">
        <v>27</v>
      </c>
      <c r="E8" s="84">
        <v>5</v>
      </c>
      <c r="F8" s="12" t="s">
        <v>29</v>
      </c>
      <c r="G8" s="16" t="str">
        <f t="shared" ref="G8:G71" si="0">IF(OR(ISTEXT(F8),ISBLANK(F8)), "$   - ",ROUND(E8*F8,2))</f>
        <v xml:space="preserve">$   - </v>
      </c>
    </row>
    <row r="9" spans="1:7" x14ac:dyDescent="0.2">
      <c r="A9" s="77"/>
      <c r="B9" s="82" t="s">
        <v>33</v>
      </c>
      <c r="C9" s="82" t="s">
        <v>167</v>
      </c>
      <c r="D9" s="83" t="s">
        <v>27</v>
      </c>
      <c r="E9" s="84">
        <v>5</v>
      </c>
      <c r="F9" s="12" t="s">
        <v>29</v>
      </c>
      <c r="G9" s="16" t="str">
        <f t="shared" si="0"/>
        <v xml:space="preserve">$   - </v>
      </c>
    </row>
    <row r="10" spans="1:7" x14ac:dyDescent="0.2">
      <c r="A10" s="77"/>
      <c r="B10" s="82" t="s">
        <v>34</v>
      </c>
      <c r="C10" s="82" t="s">
        <v>167</v>
      </c>
      <c r="D10" s="83" t="s">
        <v>27</v>
      </c>
      <c r="E10" s="84">
        <v>5</v>
      </c>
      <c r="F10" s="12" t="s">
        <v>29</v>
      </c>
      <c r="G10" s="16" t="str">
        <f t="shared" si="0"/>
        <v xml:space="preserve">$   - </v>
      </c>
    </row>
    <row r="11" spans="1:7" x14ac:dyDescent="0.2">
      <c r="A11" s="77"/>
      <c r="B11" s="82" t="s">
        <v>35</v>
      </c>
      <c r="C11" s="82" t="s">
        <v>167</v>
      </c>
      <c r="D11" s="83" t="s">
        <v>27</v>
      </c>
      <c r="E11" s="84">
        <v>5</v>
      </c>
      <c r="F11" s="12" t="s">
        <v>29</v>
      </c>
      <c r="G11" s="16" t="str">
        <f t="shared" si="0"/>
        <v xml:space="preserve">$   - </v>
      </c>
    </row>
    <row r="12" spans="1:7" x14ac:dyDescent="0.2">
      <c r="A12" s="77"/>
      <c r="B12" s="82" t="s">
        <v>36</v>
      </c>
      <c r="C12" s="82" t="s">
        <v>167</v>
      </c>
      <c r="D12" s="83" t="s">
        <v>27</v>
      </c>
      <c r="E12" s="84">
        <v>2</v>
      </c>
      <c r="F12" s="12" t="s">
        <v>29</v>
      </c>
      <c r="G12" s="16" t="str">
        <f t="shared" si="0"/>
        <v xml:space="preserve">$   - </v>
      </c>
    </row>
    <row r="13" spans="1:7" x14ac:dyDescent="0.2">
      <c r="A13" s="77"/>
      <c r="B13" s="82" t="s">
        <v>37</v>
      </c>
      <c r="C13" s="82" t="s">
        <v>167</v>
      </c>
      <c r="D13" s="83" t="s">
        <v>27</v>
      </c>
      <c r="E13" s="84">
        <v>2</v>
      </c>
      <c r="F13" s="12" t="s">
        <v>29</v>
      </c>
      <c r="G13" s="16" t="str">
        <f t="shared" si="0"/>
        <v xml:space="preserve">$   - </v>
      </c>
    </row>
    <row r="14" spans="1:7" x14ac:dyDescent="0.2">
      <c r="A14" s="77"/>
      <c r="B14" s="82" t="s">
        <v>38</v>
      </c>
      <c r="C14" s="82" t="s">
        <v>167</v>
      </c>
      <c r="D14" s="83" t="s">
        <v>27</v>
      </c>
      <c r="E14" s="84">
        <v>2</v>
      </c>
      <c r="F14" s="12" t="s">
        <v>29</v>
      </c>
      <c r="G14" s="16" t="str">
        <f t="shared" si="0"/>
        <v xml:space="preserve">$   - </v>
      </c>
    </row>
    <row r="15" spans="1:7" x14ac:dyDescent="0.2">
      <c r="A15" s="77"/>
      <c r="B15" s="82" t="s">
        <v>39</v>
      </c>
      <c r="C15" s="82" t="s">
        <v>167</v>
      </c>
      <c r="D15" s="83" t="s">
        <v>27</v>
      </c>
      <c r="E15" s="84">
        <v>2</v>
      </c>
      <c r="F15" s="12" t="s">
        <v>29</v>
      </c>
      <c r="G15" s="16" t="str">
        <f t="shared" si="0"/>
        <v xml:space="preserve">$   - </v>
      </c>
    </row>
    <row r="16" spans="1:7" x14ac:dyDescent="0.2">
      <c r="A16" s="77"/>
      <c r="B16" s="82" t="s">
        <v>40</v>
      </c>
      <c r="C16" s="82" t="s">
        <v>167</v>
      </c>
      <c r="D16" s="83" t="s">
        <v>27</v>
      </c>
      <c r="E16" s="84">
        <v>2</v>
      </c>
      <c r="F16" s="12" t="s">
        <v>29</v>
      </c>
      <c r="G16" s="16" t="str">
        <f t="shared" si="0"/>
        <v xml:space="preserve">$   - </v>
      </c>
    </row>
    <row r="17" spans="1:7" x14ac:dyDescent="0.2">
      <c r="A17" s="77"/>
      <c r="B17" s="78" t="s">
        <v>80</v>
      </c>
      <c r="C17" s="79"/>
      <c r="D17" s="80"/>
      <c r="E17" s="81"/>
      <c r="F17" s="42"/>
      <c r="G17" s="43"/>
    </row>
    <row r="18" spans="1:7" x14ac:dyDescent="0.2">
      <c r="A18" s="77"/>
      <c r="B18" s="85" t="s">
        <v>85</v>
      </c>
      <c r="C18" s="82" t="s">
        <v>167</v>
      </c>
      <c r="D18" s="83" t="s">
        <v>27</v>
      </c>
      <c r="E18" s="84">
        <v>5</v>
      </c>
      <c r="F18" s="12" t="s">
        <v>29</v>
      </c>
      <c r="G18" s="16" t="str">
        <f t="shared" si="0"/>
        <v xml:space="preserve">$   - </v>
      </c>
    </row>
    <row r="19" spans="1:7" x14ac:dyDescent="0.2">
      <c r="A19" s="77"/>
      <c r="B19" s="85" t="s">
        <v>86</v>
      </c>
      <c r="C19" s="82" t="s">
        <v>167</v>
      </c>
      <c r="D19" s="83" t="s">
        <v>27</v>
      </c>
      <c r="E19" s="84">
        <v>2</v>
      </c>
      <c r="F19" s="12" t="s">
        <v>29</v>
      </c>
      <c r="G19" s="16" t="str">
        <f t="shared" si="0"/>
        <v xml:space="preserve">$   - </v>
      </c>
    </row>
    <row r="20" spans="1:7" x14ac:dyDescent="0.2">
      <c r="A20" s="77"/>
      <c r="B20" s="85" t="s">
        <v>152</v>
      </c>
      <c r="C20" s="82" t="s">
        <v>167</v>
      </c>
      <c r="D20" s="83" t="s">
        <v>27</v>
      </c>
      <c r="E20" s="84">
        <v>2</v>
      </c>
      <c r="F20" s="12" t="s">
        <v>29</v>
      </c>
      <c r="G20" s="16" t="str">
        <f t="shared" si="0"/>
        <v xml:space="preserve">$   - </v>
      </c>
    </row>
    <row r="21" spans="1:7" x14ac:dyDescent="0.2">
      <c r="A21" s="77"/>
      <c r="B21" s="85" t="s">
        <v>88</v>
      </c>
      <c r="C21" s="82" t="s">
        <v>167</v>
      </c>
      <c r="D21" s="83" t="s">
        <v>27</v>
      </c>
      <c r="E21" s="84">
        <v>2</v>
      </c>
      <c r="F21" s="12" t="s">
        <v>29</v>
      </c>
      <c r="G21" s="16" t="str">
        <f t="shared" si="0"/>
        <v xml:space="preserve">$   - </v>
      </c>
    </row>
    <row r="22" spans="1:7" x14ac:dyDescent="0.2">
      <c r="A22" s="77"/>
      <c r="B22" s="85" t="s">
        <v>89</v>
      </c>
      <c r="C22" s="82" t="s">
        <v>167</v>
      </c>
      <c r="D22" s="83" t="s">
        <v>27</v>
      </c>
      <c r="E22" s="84">
        <v>2</v>
      </c>
      <c r="F22" s="12" t="s">
        <v>29</v>
      </c>
      <c r="G22" s="16" t="str">
        <f t="shared" si="0"/>
        <v xml:space="preserve">$   - </v>
      </c>
    </row>
    <row r="23" spans="1:7" x14ac:dyDescent="0.2">
      <c r="A23" s="77"/>
      <c r="B23" s="78" t="s">
        <v>81</v>
      </c>
      <c r="C23" s="79"/>
      <c r="D23" s="80"/>
      <c r="E23" s="81"/>
      <c r="F23" s="42"/>
      <c r="G23" s="43"/>
    </row>
    <row r="24" spans="1:7" x14ac:dyDescent="0.2">
      <c r="A24" s="77"/>
      <c r="B24" s="82" t="s">
        <v>41</v>
      </c>
      <c r="C24" s="82" t="s">
        <v>167</v>
      </c>
      <c r="D24" s="83" t="s">
        <v>27</v>
      </c>
      <c r="E24" s="84">
        <v>2</v>
      </c>
      <c r="F24" s="12" t="s">
        <v>29</v>
      </c>
      <c r="G24" s="16" t="str">
        <f t="shared" si="0"/>
        <v xml:space="preserve">$   - </v>
      </c>
    </row>
    <row r="25" spans="1:7" x14ac:dyDescent="0.2">
      <c r="A25" s="77"/>
      <c r="B25" s="82" t="s">
        <v>42</v>
      </c>
      <c r="C25" s="82" t="s">
        <v>167</v>
      </c>
      <c r="D25" s="83" t="s">
        <v>27</v>
      </c>
      <c r="E25" s="84">
        <v>2</v>
      </c>
      <c r="F25" s="12" t="s">
        <v>29</v>
      </c>
      <c r="G25" s="16" t="str">
        <f t="shared" si="0"/>
        <v xml:space="preserve">$   - </v>
      </c>
    </row>
    <row r="26" spans="1:7" x14ac:dyDescent="0.2">
      <c r="A26" s="77"/>
      <c r="B26" s="82" t="s">
        <v>43</v>
      </c>
      <c r="C26" s="82" t="s">
        <v>167</v>
      </c>
      <c r="D26" s="83" t="s">
        <v>27</v>
      </c>
      <c r="E26" s="84">
        <v>2</v>
      </c>
      <c r="F26" s="12" t="s">
        <v>29</v>
      </c>
      <c r="G26" s="16" t="str">
        <f t="shared" si="0"/>
        <v xml:space="preserve">$   - </v>
      </c>
    </row>
    <row r="27" spans="1:7" x14ac:dyDescent="0.2">
      <c r="A27" s="77"/>
      <c r="B27" s="82" t="s">
        <v>44</v>
      </c>
      <c r="C27" s="82" t="s">
        <v>167</v>
      </c>
      <c r="D27" s="83" t="s">
        <v>27</v>
      </c>
      <c r="E27" s="84">
        <v>2</v>
      </c>
      <c r="F27" s="12" t="s">
        <v>29</v>
      </c>
      <c r="G27" s="16" t="str">
        <f t="shared" si="0"/>
        <v xml:space="preserve">$   - </v>
      </c>
    </row>
    <row r="28" spans="1:7" x14ac:dyDescent="0.2">
      <c r="A28" s="77"/>
      <c r="B28" s="82" t="s">
        <v>45</v>
      </c>
      <c r="C28" s="82" t="s">
        <v>167</v>
      </c>
      <c r="D28" s="83" t="s">
        <v>27</v>
      </c>
      <c r="E28" s="84">
        <v>2</v>
      </c>
      <c r="F28" s="12" t="s">
        <v>29</v>
      </c>
      <c r="G28" s="16" t="str">
        <f t="shared" si="0"/>
        <v xml:space="preserve">$   - </v>
      </c>
    </row>
    <row r="29" spans="1:7" x14ac:dyDescent="0.2">
      <c r="A29" s="77"/>
      <c r="B29" s="82" t="s">
        <v>46</v>
      </c>
      <c r="C29" s="82" t="s">
        <v>167</v>
      </c>
      <c r="D29" s="83" t="s">
        <v>27</v>
      </c>
      <c r="E29" s="84">
        <v>2</v>
      </c>
      <c r="F29" s="12" t="s">
        <v>29</v>
      </c>
      <c r="G29" s="16" t="str">
        <f t="shared" si="0"/>
        <v xml:space="preserve">$   - </v>
      </c>
    </row>
    <row r="30" spans="1:7" x14ac:dyDescent="0.2">
      <c r="A30" s="77"/>
      <c r="B30" s="82" t="s">
        <v>47</v>
      </c>
      <c r="C30" s="82" t="s">
        <v>167</v>
      </c>
      <c r="D30" s="83" t="s">
        <v>27</v>
      </c>
      <c r="E30" s="84">
        <v>2</v>
      </c>
      <c r="F30" s="12" t="s">
        <v>29</v>
      </c>
      <c r="G30" s="16" t="str">
        <f t="shared" si="0"/>
        <v xml:space="preserve">$   - </v>
      </c>
    </row>
    <row r="31" spans="1:7" x14ac:dyDescent="0.2">
      <c r="A31" s="77"/>
      <c r="B31" s="82" t="s">
        <v>48</v>
      </c>
      <c r="C31" s="82" t="s">
        <v>167</v>
      </c>
      <c r="D31" s="83" t="s">
        <v>27</v>
      </c>
      <c r="E31" s="84">
        <v>2</v>
      </c>
      <c r="F31" s="12" t="s">
        <v>29</v>
      </c>
      <c r="G31" s="16" t="str">
        <f t="shared" si="0"/>
        <v xml:space="preserve">$   - </v>
      </c>
    </row>
    <row r="32" spans="1:7" x14ac:dyDescent="0.2">
      <c r="A32" s="77"/>
      <c r="B32" s="82" t="s">
        <v>49</v>
      </c>
      <c r="C32" s="82" t="s">
        <v>167</v>
      </c>
      <c r="D32" s="83" t="s">
        <v>27</v>
      </c>
      <c r="E32" s="84">
        <v>2</v>
      </c>
      <c r="F32" s="12" t="s">
        <v>29</v>
      </c>
      <c r="G32" s="16" t="str">
        <f t="shared" si="0"/>
        <v xml:space="preserve">$   - </v>
      </c>
    </row>
    <row r="33" spans="1:7" x14ac:dyDescent="0.2">
      <c r="A33" s="77"/>
      <c r="B33" s="82" t="s">
        <v>50</v>
      </c>
      <c r="C33" s="82" t="s">
        <v>167</v>
      </c>
      <c r="D33" s="83" t="s">
        <v>27</v>
      </c>
      <c r="E33" s="84">
        <v>2</v>
      </c>
      <c r="F33" s="12" t="s">
        <v>29</v>
      </c>
      <c r="G33" s="16" t="str">
        <f t="shared" si="0"/>
        <v xml:space="preserve">$   - </v>
      </c>
    </row>
    <row r="34" spans="1:7" ht="36" x14ac:dyDescent="0.25">
      <c r="A34" s="72" t="s">
        <v>165</v>
      </c>
      <c r="B34" s="73" t="s">
        <v>51</v>
      </c>
      <c r="C34" s="86"/>
      <c r="D34" s="75"/>
      <c r="E34" s="76"/>
      <c r="F34" s="46"/>
      <c r="G34" s="47"/>
    </row>
    <row r="35" spans="1:7" x14ac:dyDescent="0.2">
      <c r="A35" s="77"/>
      <c r="B35" s="78" t="s">
        <v>82</v>
      </c>
      <c r="C35" s="79"/>
      <c r="D35" s="80"/>
      <c r="E35" s="81"/>
      <c r="F35" s="42"/>
      <c r="G35" s="43"/>
    </row>
    <row r="36" spans="1:7" x14ac:dyDescent="0.2">
      <c r="A36" s="77"/>
      <c r="B36" s="82" t="s">
        <v>52</v>
      </c>
      <c r="C36" s="82" t="s">
        <v>168</v>
      </c>
      <c r="D36" s="87" t="s">
        <v>27</v>
      </c>
      <c r="E36" s="84">
        <v>2</v>
      </c>
      <c r="F36" s="12" t="s">
        <v>29</v>
      </c>
      <c r="G36" s="16" t="str">
        <f t="shared" si="0"/>
        <v xml:space="preserve">$   - </v>
      </c>
    </row>
    <row r="37" spans="1:7" x14ac:dyDescent="0.2">
      <c r="A37" s="77"/>
      <c r="B37" s="82" t="s">
        <v>53</v>
      </c>
      <c r="C37" s="82" t="s">
        <v>168</v>
      </c>
      <c r="D37" s="87" t="s">
        <v>27</v>
      </c>
      <c r="E37" s="84">
        <v>2</v>
      </c>
      <c r="F37" s="12" t="s">
        <v>29</v>
      </c>
      <c r="G37" s="16" t="str">
        <f t="shared" si="0"/>
        <v xml:space="preserve">$   - </v>
      </c>
    </row>
    <row r="38" spans="1:7" x14ac:dyDescent="0.2">
      <c r="A38" s="77"/>
      <c r="B38" s="82" t="s">
        <v>54</v>
      </c>
      <c r="C38" s="82" t="s">
        <v>168</v>
      </c>
      <c r="D38" s="87" t="s">
        <v>27</v>
      </c>
      <c r="E38" s="84">
        <v>5</v>
      </c>
      <c r="F38" s="12" t="s">
        <v>29</v>
      </c>
      <c r="G38" s="16" t="str">
        <f t="shared" si="0"/>
        <v xml:space="preserve">$   - </v>
      </c>
    </row>
    <row r="39" spans="1:7" x14ac:dyDescent="0.2">
      <c r="A39" s="77"/>
      <c r="B39" s="82" t="s">
        <v>55</v>
      </c>
      <c r="C39" s="82" t="s">
        <v>168</v>
      </c>
      <c r="D39" s="87" t="s">
        <v>27</v>
      </c>
      <c r="E39" s="84">
        <v>5</v>
      </c>
      <c r="F39" s="12" t="s">
        <v>29</v>
      </c>
      <c r="G39" s="16" t="str">
        <f t="shared" si="0"/>
        <v xml:space="preserve">$   - </v>
      </c>
    </row>
    <row r="40" spans="1:7" x14ac:dyDescent="0.2">
      <c r="A40" s="77"/>
      <c r="B40" s="82" t="s">
        <v>56</v>
      </c>
      <c r="C40" s="82" t="s">
        <v>168</v>
      </c>
      <c r="D40" s="87" t="s">
        <v>27</v>
      </c>
      <c r="E40" s="84">
        <v>5</v>
      </c>
      <c r="F40" s="12" t="s">
        <v>29</v>
      </c>
      <c r="G40" s="16" t="str">
        <f t="shared" si="0"/>
        <v xml:space="preserve">$   - </v>
      </c>
    </row>
    <row r="41" spans="1:7" x14ac:dyDescent="0.2">
      <c r="A41" s="77"/>
      <c r="B41" s="82" t="s">
        <v>57</v>
      </c>
      <c r="C41" s="82" t="s">
        <v>168</v>
      </c>
      <c r="D41" s="87" t="s">
        <v>27</v>
      </c>
      <c r="E41" s="84">
        <v>5</v>
      </c>
      <c r="F41" s="12" t="s">
        <v>29</v>
      </c>
      <c r="G41" s="16" t="str">
        <f t="shared" si="0"/>
        <v xml:space="preserve">$   - </v>
      </c>
    </row>
    <row r="42" spans="1:7" x14ac:dyDescent="0.2">
      <c r="A42" s="77"/>
      <c r="B42" s="82" t="s">
        <v>58</v>
      </c>
      <c r="C42" s="82" t="s">
        <v>168</v>
      </c>
      <c r="D42" s="87" t="s">
        <v>27</v>
      </c>
      <c r="E42" s="84">
        <v>5</v>
      </c>
      <c r="F42" s="12" t="s">
        <v>29</v>
      </c>
      <c r="G42" s="16" t="str">
        <f t="shared" si="0"/>
        <v xml:space="preserve">$   - </v>
      </c>
    </row>
    <row r="43" spans="1:7" x14ac:dyDescent="0.2">
      <c r="A43" s="77"/>
      <c r="B43" s="82" t="s">
        <v>59</v>
      </c>
      <c r="C43" s="82" t="s">
        <v>168</v>
      </c>
      <c r="D43" s="87" t="s">
        <v>27</v>
      </c>
      <c r="E43" s="84">
        <v>5</v>
      </c>
      <c r="F43" s="12" t="s">
        <v>29</v>
      </c>
      <c r="G43" s="16" t="str">
        <f t="shared" si="0"/>
        <v xml:space="preserve">$   - </v>
      </c>
    </row>
    <row r="44" spans="1:7" x14ac:dyDescent="0.2">
      <c r="A44" s="77"/>
      <c r="B44" s="82" t="s">
        <v>60</v>
      </c>
      <c r="C44" s="82" t="s">
        <v>168</v>
      </c>
      <c r="D44" s="87" t="s">
        <v>27</v>
      </c>
      <c r="E44" s="84">
        <v>5</v>
      </c>
      <c r="F44" s="12" t="s">
        <v>29</v>
      </c>
      <c r="G44" s="16" t="str">
        <f t="shared" si="0"/>
        <v xml:space="preserve">$   - </v>
      </c>
    </row>
    <row r="45" spans="1:7" x14ac:dyDescent="0.2">
      <c r="A45" s="77"/>
      <c r="B45" s="82" t="s">
        <v>61</v>
      </c>
      <c r="C45" s="82" t="s">
        <v>168</v>
      </c>
      <c r="D45" s="87" t="s">
        <v>27</v>
      </c>
      <c r="E45" s="84">
        <v>5</v>
      </c>
      <c r="F45" s="12" t="s">
        <v>29</v>
      </c>
      <c r="G45" s="16" t="str">
        <f t="shared" si="0"/>
        <v xml:space="preserve">$   - </v>
      </c>
    </row>
    <row r="46" spans="1:7" x14ac:dyDescent="0.2">
      <c r="A46" s="77"/>
      <c r="B46" s="82" t="s">
        <v>62</v>
      </c>
      <c r="C46" s="82" t="s">
        <v>168</v>
      </c>
      <c r="D46" s="87" t="s">
        <v>27</v>
      </c>
      <c r="E46" s="84">
        <v>5</v>
      </c>
      <c r="F46" s="12" t="s">
        <v>29</v>
      </c>
      <c r="G46" s="16" t="str">
        <f t="shared" si="0"/>
        <v xml:space="preserve">$   - </v>
      </c>
    </row>
    <row r="47" spans="1:7" x14ac:dyDescent="0.2">
      <c r="A47" s="77"/>
      <c r="B47" s="82" t="s">
        <v>63</v>
      </c>
      <c r="C47" s="82" t="s">
        <v>168</v>
      </c>
      <c r="D47" s="87" t="s">
        <v>27</v>
      </c>
      <c r="E47" s="84">
        <v>5</v>
      </c>
      <c r="F47" s="12" t="s">
        <v>29</v>
      </c>
      <c r="G47" s="16" t="str">
        <f t="shared" si="0"/>
        <v xml:space="preserve">$   - </v>
      </c>
    </row>
    <row r="48" spans="1:7" x14ac:dyDescent="0.2">
      <c r="A48" s="77"/>
      <c r="B48" s="82" t="s">
        <v>64</v>
      </c>
      <c r="C48" s="82" t="s">
        <v>168</v>
      </c>
      <c r="D48" s="87" t="s">
        <v>27</v>
      </c>
      <c r="E48" s="84">
        <v>2</v>
      </c>
      <c r="F48" s="12" t="s">
        <v>29</v>
      </c>
      <c r="G48" s="16" t="str">
        <f t="shared" si="0"/>
        <v xml:space="preserve">$   - </v>
      </c>
    </row>
    <row r="49" spans="1:7" x14ac:dyDescent="0.2">
      <c r="A49" s="77"/>
      <c r="B49" s="82" t="s">
        <v>65</v>
      </c>
      <c r="C49" s="82" t="s">
        <v>168</v>
      </c>
      <c r="D49" s="87" t="s">
        <v>27</v>
      </c>
      <c r="E49" s="84">
        <v>2</v>
      </c>
      <c r="F49" s="12" t="s">
        <v>29</v>
      </c>
      <c r="G49" s="16" t="str">
        <f t="shared" si="0"/>
        <v xml:space="preserve">$   - </v>
      </c>
    </row>
    <row r="50" spans="1:7" x14ac:dyDescent="0.2">
      <c r="A50" s="77"/>
      <c r="B50" s="82" t="s">
        <v>66</v>
      </c>
      <c r="C50" s="82" t="s">
        <v>168</v>
      </c>
      <c r="D50" s="87" t="s">
        <v>27</v>
      </c>
      <c r="E50" s="84">
        <v>2</v>
      </c>
      <c r="F50" s="12" t="s">
        <v>29</v>
      </c>
      <c r="G50" s="16" t="str">
        <f t="shared" si="0"/>
        <v xml:space="preserve">$   - </v>
      </c>
    </row>
    <row r="51" spans="1:7" x14ac:dyDescent="0.2">
      <c r="A51" s="77"/>
      <c r="B51" s="82" t="s">
        <v>67</v>
      </c>
      <c r="C51" s="82" t="s">
        <v>168</v>
      </c>
      <c r="D51" s="87" t="s">
        <v>27</v>
      </c>
      <c r="E51" s="84">
        <v>2</v>
      </c>
      <c r="F51" s="12" t="s">
        <v>29</v>
      </c>
      <c r="G51" s="16" t="str">
        <f t="shared" si="0"/>
        <v xml:space="preserve">$   - </v>
      </c>
    </row>
    <row r="52" spans="1:7" x14ac:dyDescent="0.2">
      <c r="A52" s="77"/>
      <c r="B52" s="78" t="s">
        <v>83</v>
      </c>
      <c r="C52" s="79"/>
      <c r="D52" s="88"/>
      <c r="E52" s="81"/>
      <c r="F52" s="42"/>
      <c r="G52" s="43"/>
    </row>
    <row r="53" spans="1:7" x14ac:dyDescent="0.2">
      <c r="A53" s="77"/>
      <c r="B53" s="82" t="s">
        <v>68</v>
      </c>
      <c r="C53" s="82" t="s">
        <v>168</v>
      </c>
      <c r="D53" s="87" t="s">
        <v>27</v>
      </c>
      <c r="E53" s="84">
        <v>2</v>
      </c>
      <c r="F53" s="12" t="s">
        <v>29</v>
      </c>
      <c r="G53" s="16" t="str">
        <f t="shared" si="0"/>
        <v xml:space="preserve">$   - </v>
      </c>
    </row>
    <row r="54" spans="1:7" x14ac:dyDescent="0.2">
      <c r="A54" s="77"/>
      <c r="B54" s="78" t="s">
        <v>84</v>
      </c>
      <c r="C54" s="79"/>
      <c r="D54" s="88"/>
      <c r="E54" s="81"/>
      <c r="F54" s="42"/>
      <c r="G54" s="43"/>
    </row>
    <row r="55" spans="1:7" x14ac:dyDescent="0.2">
      <c r="A55" s="77"/>
      <c r="B55" s="82" t="s">
        <v>69</v>
      </c>
      <c r="C55" s="82" t="s">
        <v>168</v>
      </c>
      <c r="D55" s="87" t="s">
        <v>27</v>
      </c>
      <c r="E55" s="84">
        <v>2</v>
      </c>
      <c r="F55" s="12" t="s">
        <v>29</v>
      </c>
      <c r="G55" s="16" t="str">
        <f t="shared" si="0"/>
        <v xml:space="preserve">$   - </v>
      </c>
    </row>
    <row r="56" spans="1:7" x14ac:dyDescent="0.2">
      <c r="A56" s="77"/>
      <c r="B56" s="82" t="s">
        <v>70</v>
      </c>
      <c r="C56" s="82" t="s">
        <v>168</v>
      </c>
      <c r="D56" s="87" t="s">
        <v>27</v>
      </c>
      <c r="E56" s="84">
        <v>2</v>
      </c>
      <c r="F56" s="12" t="s">
        <v>29</v>
      </c>
      <c r="G56" s="16" t="str">
        <f t="shared" si="0"/>
        <v xml:space="preserve">$   - </v>
      </c>
    </row>
    <row r="57" spans="1:7" x14ac:dyDescent="0.2">
      <c r="A57" s="77"/>
      <c r="B57" s="82" t="s">
        <v>71</v>
      </c>
      <c r="C57" s="82" t="s">
        <v>168</v>
      </c>
      <c r="D57" s="87" t="s">
        <v>27</v>
      </c>
      <c r="E57" s="84">
        <v>5</v>
      </c>
      <c r="F57" s="12" t="s">
        <v>29</v>
      </c>
      <c r="G57" s="16" t="str">
        <f t="shared" si="0"/>
        <v xml:space="preserve">$   - </v>
      </c>
    </row>
    <row r="58" spans="1:7" x14ac:dyDescent="0.2">
      <c r="A58" s="77"/>
      <c r="B58" s="82" t="s">
        <v>72</v>
      </c>
      <c r="C58" s="82" t="s">
        <v>168</v>
      </c>
      <c r="D58" s="87" t="s">
        <v>27</v>
      </c>
      <c r="E58" s="84">
        <v>5</v>
      </c>
      <c r="F58" s="12" t="s">
        <v>29</v>
      </c>
      <c r="G58" s="16" t="str">
        <f t="shared" si="0"/>
        <v xml:space="preserve">$   - </v>
      </c>
    </row>
    <row r="59" spans="1:7" x14ac:dyDescent="0.2">
      <c r="A59" s="77"/>
      <c r="B59" s="82" t="s">
        <v>73</v>
      </c>
      <c r="C59" s="82" t="s">
        <v>168</v>
      </c>
      <c r="D59" s="87" t="s">
        <v>27</v>
      </c>
      <c r="E59" s="84">
        <v>5</v>
      </c>
      <c r="F59" s="12" t="s">
        <v>29</v>
      </c>
      <c r="G59" s="16" t="str">
        <f t="shared" si="0"/>
        <v xml:space="preserve">$   - </v>
      </c>
    </row>
    <row r="60" spans="1:7" x14ac:dyDescent="0.2">
      <c r="A60" s="77"/>
      <c r="B60" s="82" t="s">
        <v>74</v>
      </c>
      <c r="C60" s="82" t="s">
        <v>168</v>
      </c>
      <c r="D60" s="87" t="s">
        <v>27</v>
      </c>
      <c r="E60" s="84">
        <v>2</v>
      </c>
      <c r="F60" s="12" t="s">
        <v>29</v>
      </c>
      <c r="G60" s="16" t="str">
        <f t="shared" si="0"/>
        <v xml:space="preserve">$   - </v>
      </c>
    </row>
    <row r="61" spans="1:7" x14ac:dyDescent="0.2">
      <c r="A61" s="77"/>
      <c r="B61" s="82" t="s">
        <v>75</v>
      </c>
      <c r="C61" s="82" t="s">
        <v>168</v>
      </c>
      <c r="D61" s="87" t="s">
        <v>27</v>
      </c>
      <c r="E61" s="84">
        <v>2</v>
      </c>
      <c r="F61" s="12" t="s">
        <v>29</v>
      </c>
      <c r="G61" s="16" t="str">
        <f t="shared" si="0"/>
        <v xml:space="preserve">$   - </v>
      </c>
    </row>
    <row r="62" spans="1:7" x14ac:dyDescent="0.2">
      <c r="A62" s="77"/>
      <c r="B62" s="82" t="s">
        <v>76</v>
      </c>
      <c r="C62" s="82" t="s">
        <v>168</v>
      </c>
      <c r="D62" s="87" t="s">
        <v>27</v>
      </c>
      <c r="E62" s="84">
        <v>2</v>
      </c>
      <c r="F62" s="12" t="s">
        <v>29</v>
      </c>
      <c r="G62" s="16" t="str">
        <f t="shared" si="0"/>
        <v xml:space="preserve">$   - </v>
      </c>
    </row>
    <row r="63" spans="1:7" x14ac:dyDescent="0.2">
      <c r="A63" s="77"/>
      <c r="B63" s="82" t="s">
        <v>77</v>
      </c>
      <c r="C63" s="82" t="s">
        <v>168</v>
      </c>
      <c r="D63" s="87" t="s">
        <v>27</v>
      </c>
      <c r="E63" s="84">
        <v>2</v>
      </c>
      <c r="F63" s="12" t="s">
        <v>29</v>
      </c>
      <c r="G63" s="16" t="str">
        <f t="shared" si="0"/>
        <v xml:space="preserve">$   - </v>
      </c>
    </row>
    <row r="64" spans="1:7" ht="36" x14ac:dyDescent="0.25">
      <c r="A64" s="72" t="s">
        <v>164</v>
      </c>
      <c r="B64" s="73" t="s">
        <v>78</v>
      </c>
      <c r="C64" s="86"/>
      <c r="D64" s="89"/>
      <c r="E64" s="76"/>
      <c r="F64" s="46"/>
      <c r="G64" s="47"/>
    </row>
    <row r="65" spans="1:7" x14ac:dyDescent="0.2">
      <c r="A65" s="77"/>
      <c r="B65" s="78" t="s">
        <v>79</v>
      </c>
      <c r="C65" s="79"/>
      <c r="D65" s="88"/>
      <c r="E65" s="81"/>
      <c r="F65" s="42"/>
      <c r="G65" s="43"/>
    </row>
    <row r="66" spans="1:7" x14ac:dyDescent="0.2">
      <c r="A66" s="77"/>
      <c r="B66" s="82" t="s">
        <v>32</v>
      </c>
      <c r="C66" s="82" t="s">
        <v>169</v>
      </c>
      <c r="D66" s="87" t="s">
        <v>27</v>
      </c>
      <c r="E66" s="84">
        <v>5</v>
      </c>
      <c r="F66" s="12" t="s">
        <v>29</v>
      </c>
      <c r="G66" s="16" t="str">
        <f t="shared" si="0"/>
        <v xml:space="preserve">$   - </v>
      </c>
    </row>
    <row r="67" spans="1:7" x14ac:dyDescent="0.2">
      <c r="A67" s="77"/>
      <c r="B67" s="82" t="s">
        <v>33</v>
      </c>
      <c r="C67" s="82" t="s">
        <v>169</v>
      </c>
      <c r="D67" s="87" t="s">
        <v>27</v>
      </c>
      <c r="E67" s="84">
        <v>50</v>
      </c>
      <c r="F67" s="12" t="s">
        <v>29</v>
      </c>
      <c r="G67" s="16" t="str">
        <f t="shared" si="0"/>
        <v xml:space="preserve">$   - </v>
      </c>
    </row>
    <row r="68" spans="1:7" x14ac:dyDescent="0.2">
      <c r="A68" s="77"/>
      <c r="B68" s="82" t="s">
        <v>34</v>
      </c>
      <c r="C68" s="82" t="s">
        <v>169</v>
      </c>
      <c r="D68" s="87" t="s">
        <v>27</v>
      </c>
      <c r="E68" s="84">
        <v>50</v>
      </c>
      <c r="F68" s="12" t="s">
        <v>29</v>
      </c>
      <c r="G68" s="16" t="str">
        <f t="shared" si="0"/>
        <v xml:space="preserve">$   - </v>
      </c>
    </row>
    <row r="69" spans="1:7" x14ac:dyDescent="0.2">
      <c r="A69" s="77"/>
      <c r="B69" s="82" t="s">
        <v>35</v>
      </c>
      <c r="C69" s="82" t="s">
        <v>169</v>
      </c>
      <c r="D69" s="87" t="s">
        <v>27</v>
      </c>
      <c r="E69" s="84">
        <v>15</v>
      </c>
      <c r="F69" s="12" t="s">
        <v>29</v>
      </c>
      <c r="G69" s="16" t="str">
        <f t="shared" si="0"/>
        <v xml:space="preserve">$   - </v>
      </c>
    </row>
    <row r="70" spans="1:7" x14ac:dyDescent="0.2">
      <c r="A70" s="77"/>
      <c r="B70" s="82" t="s">
        <v>36</v>
      </c>
      <c r="C70" s="82" t="s">
        <v>169</v>
      </c>
      <c r="D70" s="87" t="s">
        <v>27</v>
      </c>
      <c r="E70" s="84">
        <v>5</v>
      </c>
      <c r="F70" s="12" t="s">
        <v>29</v>
      </c>
      <c r="G70" s="16" t="str">
        <f t="shared" si="0"/>
        <v xml:space="preserve">$   - </v>
      </c>
    </row>
    <row r="71" spans="1:7" x14ac:dyDescent="0.2">
      <c r="A71" s="77"/>
      <c r="B71" s="82" t="s">
        <v>37</v>
      </c>
      <c r="C71" s="82" t="s">
        <v>169</v>
      </c>
      <c r="D71" s="87" t="s">
        <v>27</v>
      </c>
      <c r="E71" s="84">
        <v>2</v>
      </c>
      <c r="F71" s="12" t="s">
        <v>29</v>
      </c>
      <c r="G71" s="16" t="str">
        <f t="shared" si="0"/>
        <v xml:space="preserve">$   - </v>
      </c>
    </row>
    <row r="72" spans="1:7" x14ac:dyDescent="0.2">
      <c r="A72" s="77"/>
      <c r="B72" s="82" t="s">
        <v>38</v>
      </c>
      <c r="C72" s="82" t="s">
        <v>169</v>
      </c>
      <c r="D72" s="87" t="s">
        <v>27</v>
      </c>
      <c r="E72" s="84">
        <v>2</v>
      </c>
      <c r="F72" s="12" t="s">
        <v>29</v>
      </c>
      <c r="G72" s="16" t="str">
        <f t="shared" ref="G72:G138" si="1">IF(OR(ISTEXT(F72),ISBLANK(F72)), "$   - ",ROUND(E72*F72,2))</f>
        <v xml:space="preserve">$   - </v>
      </c>
    </row>
    <row r="73" spans="1:7" x14ac:dyDescent="0.2">
      <c r="A73" s="77"/>
      <c r="B73" s="82" t="s">
        <v>39</v>
      </c>
      <c r="C73" s="82" t="s">
        <v>169</v>
      </c>
      <c r="D73" s="87" t="s">
        <v>27</v>
      </c>
      <c r="E73" s="84">
        <v>2</v>
      </c>
      <c r="F73" s="12" t="s">
        <v>29</v>
      </c>
      <c r="G73" s="16" t="str">
        <f t="shared" si="1"/>
        <v xml:space="preserve">$   - </v>
      </c>
    </row>
    <row r="74" spans="1:7" x14ac:dyDescent="0.2">
      <c r="A74" s="77"/>
      <c r="B74" s="82" t="s">
        <v>40</v>
      </c>
      <c r="C74" s="82" t="s">
        <v>169</v>
      </c>
      <c r="D74" s="87" t="s">
        <v>27</v>
      </c>
      <c r="E74" s="84">
        <v>2</v>
      </c>
      <c r="F74" s="12" t="s">
        <v>29</v>
      </c>
      <c r="G74" s="16" t="str">
        <f t="shared" si="1"/>
        <v xml:space="preserve">$   - </v>
      </c>
    </row>
    <row r="75" spans="1:7" x14ac:dyDescent="0.2">
      <c r="A75" s="77"/>
      <c r="B75" s="78" t="s">
        <v>80</v>
      </c>
      <c r="C75" s="79"/>
      <c r="D75" s="88"/>
      <c r="E75" s="81"/>
      <c r="F75" s="42"/>
      <c r="G75" s="43"/>
    </row>
    <row r="76" spans="1:7" x14ac:dyDescent="0.2">
      <c r="A76" s="77"/>
      <c r="B76" s="82" t="s">
        <v>85</v>
      </c>
      <c r="C76" s="82" t="s">
        <v>169</v>
      </c>
      <c r="D76" s="87" t="s">
        <v>27</v>
      </c>
      <c r="E76" s="84">
        <v>5</v>
      </c>
      <c r="F76" s="12" t="s">
        <v>29</v>
      </c>
      <c r="G76" s="16" t="str">
        <f t="shared" si="1"/>
        <v xml:space="preserve">$   - </v>
      </c>
    </row>
    <row r="77" spans="1:7" x14ac:dyDescent="0.2">
      <c r="A77" s="77"/>
      <c r="B77" s="82" t="s">
        <v>86</v>
      </c>
      <c r="C77" s="82" t="s">
        <v>169</v>
      </c>
      <c r="D77" s="87" t="s">
        <v>27</v>
      </c>
      <c r="E77" s="84">
        <v>5</v>
      </c>
      <c r="F77" s="12" t="s">
        <v>29</v>
      </c>
      <c r="G77" s="16" t="str">
        <f t="shared" si="1"/>
        <v xml:space="preserve">$   - </v>
      </c>
    </row>
    <row r="78" spans="1:7" x14ac:dyDescent="0.2">
      <c r="A78" s="77"/>
      <c r="B78" s="82" t="s">
        <v>87</v>
      </c>
      <c r="C78" s="82" t="s">
        <v>169</v>
      </c>
      <c r="D78" s="87" t="s">
        <v>27</v>
      </c>
      <c r="E78" s="84">
        <v>5</v>
      </c>
      <c r="F78" s="12" t="s">
        <v>29</v>
      </c>
      <c r="G78" s="16" t="str">
        <f t="shared" si="1"/>
        <v xml:space="preserve">$   - </v>
      </c>
    </row>
    <row r="79" spans="1:7" x14ac:dyDescent="0.2">
      <c r="A79" s="77"/>
      <c r="B79" s="82" t="s">
        <v>88</v>
      </c>
      <c r="C79" s="82" t="s">
        <v>169</v>
      </c>
      <c r="D79" s="87" t="s">
        <v>27</v>
      </c>
      <c r="E79" s="84">
        <v>2</v>
      </c>
      <c r="F79" s="12" t="s">
        <v>29</v>
      </c>
      <c r="G79" s="16" t="str">
        <f t="shared" si="1"/>
        <v xml:space="preserve">$   - </v>
      </c>
    </row>
    <row r="80" spans="1:7" x14ac:dyDescent="0.2">
      <c r="A80" s="77"/>
      <c r="B80" s="82" t="s">
        <v>89</v>
      </c>
      <c r="C80" s="82" t="s">
        <v>169</v>
      </c>
      <c r="D80" s="87" t="s">
        <v>27</v>
      </c>
      <c r="E80" s="84">
        <v>2</v>
      </c>
      <c r="F80" s="12" t="s">
        <v>29</v>
      </c>
      <c r="G80" s="16" t="str">
        <f t="shared" si="1"/>
        <v xml:space="preserve">$   - </v>
      </c>
    </row>
    <row r="81" spans="1:7" x14ac:dyDescent="0.2">
      <c r="A81" s="77"/>
      <c r="B81" s="78" t="s">
        <v>81</v>
      </c>
      <c r="C81" s="79"/>
      <c r="D81" s="88"/>
      <c r="E81" s="81"/>
      <c r="F81" s="42"/>
      <c r="G81" s="43"/>
    </row>
    <row r="82" spans="1:7" x14ac:dyDescent="0.2">
      <c r="A82" s="77"/>
      <c r="B82" s="82" t="s">
        <v>41</v>
      </c>
      <c r="C82" s="82" t="s">
        <v>169</v>
      </c>
      <c r="D82" s="87" t="s">
        <v>27</v>
      </c>
      <c r="E82" s="84">
        <v>2</v>
      </c>
      <c r="F82" s="12" t="s">
        <v>29</v>
      </c>
      <c r="G82" s="16" t="str">
        <f t="shared" si="1"/>
        <v xml:space="preserve">$   - </v>
      </c>
    </row>
    <row r="83" spans="1:7" x14ac:dyDescent="0.2">
      <c r="A83" s="77"/>
      <c r="B83" s="82" t="s">
        <v>42</v>
      </c>
      <c r="C83" s="82" t="s">
        <v>169</v>
      </c>
      <c r="D83" s="87" t="s">
        <v>27</v>
      </c>
      <c r="E83" s="84">
        <v>5</v>
      </c>
      <c r="F83" s="12" t="s">
        <v>29</v>
      </c>
      <c r="G83" s="16" t="str">
        <f t="shared" si="1"/>
        <v xml:space="preserve">$   - </v>
      </c>
    </row>
    <row r="84" spans="1:7" x14ac:dyDescent="0.2">
      <c r="A84" s="77"/>
      <c r="B84" s="82" t="s">
        <v>43</v>
      </c>
      <c r="C84" s="82" t="s">
        <v>169</v>
      </c>
      <c r="D84" s="87" t="s">
        <v>27</v>
      </c>
      <c r="E84" s="84">
        <v>5</v>
      </c>
      <c r="F84" s="12" t="s">
        <v>29</v>
      </c>
      <c r="G84" s="16" t="str">
        <f t="shared" si="1"/>
        <v xml:space="preserve">$   - </v>
      </c>
    </row>
    <row r="85" spans="1:7" x14ac:dyDescent="0.2">
      <c r="A85" s="77"/>
      <c r="B85" s="82" t="s">
        <v>44</v>
      </c>
      <c r="C85" s="82" t="s">
        <v>169</v>
      </c>
      <c r="D85" s="87" t="s">
        <v>27</v>
      </c>
      <c r="E85" s="84">
        <v>5</v>
      </c>
      <c r="F85" s="12" t="s">
        <v>29</v>
      </c>
      <c r="G85" s="16" t="str">
        <f t="shared" si="1"/>
        <v xml:space="preserve">$   - </v>
      </c>
    </row>
    <row r="86" spans="1:7" x14ac:dyDescent="0.2">
      <c r="A86" s="77"/>
      <c r="B86" s="82" t="s">
        <v>45</v>
      </c>
      <c r="C86" s="82" t="s">
        <v>169</v>
      </c>
      <c r="D86" s="87" t="s">
        <v>27</v>
      </c>
      <c r="E86" s="84">
        <v>2</v>
      </c>
      <c r="F86" s="12" t="s">
        <v>29</v>
      </c>
      <c r="G86" s="16" t="str">
        <f t="shared" si="1"/>
        <v xml:space="preserve">$   - </v>
      </c>
    </row>
    <row r="87" spans="1:7" x14ac:dyDescent="0.2">
      <c r="A87" s="77"/>
      <c r="B87" s="82" t="s">
        <v>46</v>
      </c>
      <c r="C87" s="82" t="s">
        <v>169</v>
      </c>
      <c r="D87" s="87" t="s">
        <v>27</v>
      </c>
      <c r="E87" s="84">
        <v>2</v>
      </c>
      <c r="F87" s="12" t="s">
        <v>29</v>
      </c>
      <c r="G87" s="16" t="str">
        <f t="shared" si="1"/>
        <v xml:space="preserve">$   - </v>
      </c>
    </row>
    <row r="88" spans="1:7" x14ac:dyDescent="0.2">
      <c r="A88" s="77"/>
      <c r="B88" s="82" t="s">
        <v>47</v>
      </c>
      <c r="C88" s="82" t="s">
        <v>169</v>
      </c>
      <c r="D88" s="87" t="s">
        <v>27</v>
      </c>
      <c r="E88" s="84">
        <v>2</v>
      </c>
      <c r="F88" s="12" t="s">
        <v>29</v>
      </c>
      <c r="G88" s="16" t="str">
        <f t="shared" si="1"/>
        <v xml:space="preserve">$   - </v>
      </c>
    </row>
    <row r="89" spans="1:7" x14ac:dyDescent="0.2">
      <c r="A89" s="77"/>
      <c r="B89" s="82" t="s">
        <v>48</v>
      </c>
      <c r="C89" s="82" t="s">
        <v>169</v>
      </c>
      <c r="D89" s="87" t="s">
        <v>27</v>
      </c>
      <c r="E89" s="84">
        <v>2</v>
      </c>
      <c r="F89" s="12" t="s">
        <v>29</v>
      </c>
      <c r="G89" s="16" t="str">
        <f t="shared" si="1"/>
        <v xml:space="preserve">$   - </v>
      </c>
    </row>
    <row r="90" spans="1:7" x14ac:dyDescent="0.2">
      <c r="A90" s="77"/>
      <c r="B90" s="82" t="s">
        <v>49</v>
      </c>
      <c r="C90" s="82" t="s">
        <v>169</v>
      </c>
      <c r="D90" s="87" t="s">
        <v>27</v>
      </c>
      <c r="E90" s="84">
        <v>2</v>
      </c>
      <c r="F90" s="12" t="s">
        <v>29</v>
      </c>
      <c r="G90" s="16" t="str">
        <f t="shared" si="1"/>
        <v xml:space="preserve">$   - </v>
      </c>
    </row>
    <row r="91" spans="1:7" x14ac:dyDescent="0.2">
      <c r="A91" s="77"/>
      <c r="B91" s="82" t="s">
        <v>50</v>
      </c>
      <c r="C91" s="82" t="s">
        <v>169</v>
      </c>
      <c r="D91" s="87" t="s">
        <v>27</v>
      </c>
      <c r="E91" s="84">
        <v>2</v>
      </c>
      <c r="F91" s="12" t="s">
        <v>29</v>
      </c>
      <c r="G91" s="16" t="str">
        <f t="shared" si="1"/>
        <v xml:space="preserve">$   - </v>
      </c>
    </row>
    <row r="92" spans="1:7" ht="36" x14ac:dyDescent="0.25">
      <c r="A92" s="72" t="s">
        <v>163</v>
      </c>
      <c r="B92" s="73" t="s">
        <v>90</v>
      </c>
      <c r="C92" s="86"/>
      <c r="D92" s="89"/>
      <c r="E92" s="76"/>
      <c r="F92" s="46"/>
      <c r="G92" s="47"/>
    </row>
    <row r="93" spans="1:7" x14ac:dyDescent="0.2">
      <c r="A93" s="77"/>
      <c r="B93" s="78" t="s">
        <v>82</v>
      </c>
      <c r="C93" s="79"/>
      <c r="D93" s="88"/>
      <c r="E93" s="81"/>
      <c r="F93" s="42"/>
      <c r="G93" s="43"/>
    </row>
    <row r="94" spans="1:7" x14ac:dyDescent="0.2">
      <c r="A94" s="77"/>
      <c r="B94" s="85" t="s">
        <v>52</v>
      </c>
      <c r="C94" s="82" t="s">
        <v>170</v>
      </c>
      <c r="D94" s="87" t="s">
        <v>27</v>
      </c>
      <c r="E94" s="84">
        <v>2</v>
      </c>
      <c r="F94" s="12" t="s">
        <v>29</v>
      </c>
      <c r="G94" s="16" t="str">
        <f t="shared" si="1"/>
        <v xml:space="preserve">$   - </v>
      </c>
    </row>
    <row r="95" spans="1:7" x14ac:dyDescent="0.2">
      <c r="A95" s="77"/>
      <c r="B95" s="85" t="s">
        <v>53</v>
      </c>
      <c r="C95" s="82" t="s">
        <v>170</v>
      </c>
      <c r="D95" s="87" t="s">
        <v>27</v>
      </c>
      <c r="E95" s="84">
        <v>2</v>
      </c>
      <c r="F95" s="12" t="s">
        <v>29</v>
      </c>
      <c r="G95" s="16" t="str">
        <f t="shared" si="1"/>
        <v xml:space="preserve">$   - </v>
      </c>
    </row>
    <row r="96" spans="1:7" x14ac:dyDescent="0.2">
      <c r="A96" s="77"/>
      <c r="B96" s="85" t="s">
        <v>54</v>
      </c>
      <c r="C96" s="82" t="s">
        <v>170</v>
      </c>
      <c r="D96" s="87" t="s">
        <v>27</v>
      </c>
      <c r="E96" s="84">
        <v>5</v>
      </c>
      <c r="F96" s="12" t="s">
        <v>29</v>
      </c>
      <c r="G96" s="16" t="str">
        <f t="shared" si="1"/>
        <v xml:space="preserve">$   - </v>
      </c>
    </row>
    <row r="97" spans="1:7" x14ac:dyDescent="0.2">
      <c r="A97" s="77"/>
      <c r="B97" s="85" t="s">
        <v>55</v>
      </c>
      <c r="C97" s="82" t="s">
        <v>170</v>
      </c>
      <c r="D97" s="87" t="s">
        <v>27</v>
      </c>
      <c r="E97" s="84">
        <v>5</v>
      </c>
      <c r="F97" s="12" t="s">
        <v>29</v>
      </c>
      <c r="G97" s="16" t="str">
        <f t="shared" si="1"/>
        <v xml:space="preserve">$   - </v>
      </c>
    </row>
    <row r="98" spans="1:7" x14ac:dyDescent="0.2">
      <c r="A98" s="77"/>
      <c r="B98" s="85" t="s">
        <v>56</v>
      </c>
      <c r="C98" s="82" t="s">
        <v>170</v>
      </c>
      <c r="D98" s="87" t="s">
        <v>27</v>
      </c>
      <c r="E98" s="84">
        <v>5</v>
      </c>
      <c r="F98" s="12" t="s">
        <v>29</v>
      </c>
      <c r="G98" s="16" t="str">
        <f t="shared" si="1"/>
        <v xml:space="preserve">$   - </v>
      </c>
    </row>
    <row r="99" spans="1:7" x14ac:dyDescent="0.2">
      <c r="A99" s="77"/>
      <c r="B99" s="85" t="s">
        <v>57</v>
      </c>
      <c r="C99" s="82" t="s">
        <v>170</v>
      </c>
      <c r="D99" s="87" t="s">
        <v>27</v>
      </c>
      <c r="E99" s="84">
        <v>5</v>
      </c>
      <c r="F99" s="12" t="s">
        <v>29</v>
      </c>
      <c r="G99" s="16" t="str">
        <f t="shared" si="1"/>
        <v xml:space="preserve">$   - </v>
      </c>
    </row>
    <row r="100" spans="1:7" x14ac:dyDescent="0.2">
      <c r="A100" s="77"/>
      <c r="B100" s="85" t="s">
        <v>58</v>
      </c>
      <c r="C100" s="82" t="s">
        <v>170</v>
      </c>
      <c r="D100" s="87" t="s">
        <v>27</v>
      </c>
      <c r="E100" s="84">
        <v>5</v>
      </c>
      <c r="F100" s="12" t="s">
        <v>29</v>
      </c>
      <c r="G100" s="16" t="str">
        <f t="shared" si="1"/>
        <v xml:space="preserve">$   - </v>
      </c>
    </row>
    <row r="101" spans="1:7" x14ac:dyDescent="0.2">
      <c r="A101" s="77"/>
      <c r="B101" s="85" t="s">
        <v>91</v>
      </c>
      <c r="C101" s="82" t="s">
        <v>170</v>
      </c>
      <c r="D101" s="87" t="s">
        <v>27</v>
      </c>
      <c r="E101" s="84">
        <v>5</v>
      </c>
      <c r="F101" s="12" t="s">
        <v>29</v>
      </c>
      <c r="G101" s="16" t="str">
        <f t="shared" si="1"/>
        <v xml:space="preserve">$   - </v>
      </c>
    </row>
    <row r="102" spans="1:7" x14ac:dyDescent="0.2">
      <c r="A102" s="77"/>
      <c r="B102" s="85" t="s">
        <v>60</v>
      </c>
      <c r="C102" s="82" t="s">
        <v>170</v>
      </c>
      <c r="D102" s="87" t="s">
        <v>27</v>
      </c>
      <c r="E102" s="84">
        <v>5</v>
      </c>
      <c r="F102" s="12" t="s">
        <v>29</v>
      </c>
      <c r="G102" s="16" t="str">
        <f t="shared" si="1"/>
        <v xml:space="preserve">$   - </v>
      </c>
    </row>
    <row r="103" spans="1:7" x14ac:dyDescent="0.2">
      <c r="A103" s="77"/>
      <c r="B103" s="85" t="s">
        <v>61</v>
      </c>
      <c r="C103" s="82" t="s">
        <v>170</v>
      </c>
      <c r="D103" s="87" t="s">
        <v>27</v>
      </c>
      <c r="E103" s="84">
        <v>5</v>
      </c>
      <c r="F103" s="12" t="s">
        <v>29</v>
      </c>
      <c r="G103" s="16" t="str">
        <f t="shared" si="1"/>
        <v xml:space="preserve">$   - </v>
      </c>
    </row>
    <row r="104" spans="1:7" x14ac:dyDescent="0.2">
      <c r="A104" s="77"/>
      <c r="B104" s="85" t="s">
        <v>62</v>
      </c>
      <c r="C104" s="82" t="s">
        <v>170</v>
      </c>
      <c r="D104" s="87" t="s">
        <v>27</v>
      </c>
      <c r="E104" s="84">
        <v>5</v>
      </c>
      <c r="F104" s="12" t="s">
        <v>29</v>
      </c>
      <c r="G104" s="16" t="str">
        <f t="shared" si="1"/>
        <v xml:space="preserve">$   - </v>
      </c>
    </row>
    <row r="105" spans="1:7" x14ac:dyDescent="0.2">
      <c r="A105" s="77"/>
      <c r="B105" s="85" t="s">
        <v>63</v>
      </c>
      <c r="C105" s="82" t="s">
        <v>170</v>
      </c>
      <c r="D105" s="87" t="s">
        <v>27</v>
      </c>
      <c r="E105" s="84">
        <v>5</v>
      </c>
      <c r="F105" s="12" t="s">
        <v>29</v>
      </c>
      <c r="G105" s="16" t="str">
        <f t="shared" si="1"/>
        <v xml:space="preserve">$   - </v>
      </c>
    </row>
    <row r="106" spans="1:7" x14ac:dyDescent="0.2">
      <c r="A106" s="77"/>
      <c r="B106" s="85" t="s">
        <v>64</v>
      </c>
      <c r="C106" s="82" t="s">
        <v>170</v>
      </c>
      <c r="D106" s="87" t="s">
        <v>27</v>
      </c>
      <c r="E106" s="84">
        <v>2</v>
      </c>
      <c r="F106" s="12" t="s">
        <v>29</v>
      </c>
      <c r="G106" s="16" t="str">
        <f t="shared" si="1"/>
        <v xml:space="preserve">$   - </v>
      </c>
    </row>
    <row r="107" spans="1:7" x14ac:dyDescent="0.2">
      <c r="A107" s="77"/>
      <c r="B107" s="85" t="s">
        <v>92</v>
      </c>
      <c r="C107" s="82" t="s">
        <v>170</v>
      </c>
      <c r="D107" s="87" t="s">
        <v>27</v>
      </c>
      <c r="E107" s="84">
        <v>2</v>
      </c>
      <c r="F107" s="12" t="s">
        <v>29</v>
      </c>
      <c r="G107" s="16" t="str">
        <f t="shared" si="1"/>
        <v xml:space="preserve">$   - </v>
      </c>
    </row>
    <row r="108" spans="1:7" x14ac:dyDescent="0.2">
      <c r="A108" s="77"/>
      <c r="B108" s="85" t="s">
        <v>66</v>
      </c>
      <c r="C108" s="82" t="s">
        <v>170</v>
      </c>
      <c r="D108" s="87" t="s">
        <v>27</v>
      </c>
      <c r="E108" s="84">
        <v>2</v>
      </c>
      <c r="F108" s="12" t="s">
        <v>29</v>
      </c>
      <c r="G108" s="16" t="str">
        <f t="shared" si="1"/>
        <v xml:space="preserve">$   - </v>
      </c>
    </row>
    <row r="109" spans="1:7" x14ac:dyDescent="0.2">
      <c r="A109" s="77"/>
      <c r="B109" s="85" t="s">
        <v>67</v>
      </c>
      <c r="C109" s="82" t="s">
        <v>170</v>
      </c>
      <c r="D109" s="87" t="s">
        <v>27</v>
      </c>
      <c r="E109" s="84">
        <v>2</v>
      </c>
      <c r="F109" s="12" t="s">
        <v>29</v>
      </c>
      <c r="G109" s="16" t="str">
        <f t="shared" si="1"/>
        <v xml:space="preserve">$   - </v>
      </c>
    </row>
    <row r="110" spans="1:7" x14ac:dyDescent="0.2">
      <c r="A110" s="77"/>
      <c r="B110" s="78" t="s">
        <v>83</v>
      </c>
      <c r="C110" s="79"/>
      <c r="D110" s="88"/>
      <c r="E110" s="81"/>
      <c r="F110" s="42"/>
      <c r="G110" s="43"/>
    </row>
    <row r="111" spans="1:7" x14ac:dyDescent="0.2">
      <c r="A111" s="77"/>
      <c r="B111" s="85" t="s">
        <v>93</v>
      </c>
      <c r="C111" s="82" t="s">
        <v>170</v>
      </c>
      <c r="D111" s="87" t="s">
        <v>27</v>
      </c>
      <c r="E111" s="84">
        <v>2</v>
      </c>
      <c r="F111" s="12" t="s">
        <v>29</v>
      </c>
      <c r="G111" s="16" t="str">
        <f t="shared" si="1"/>
        <v xml:space="preserve">$   - </v>
      </c>
    </row>
    <row r="112" spans="1:7" x14ac:dyDescent="0.2">
      <c r="A112" s="77"/>
      <c r="B112" s="78" t="s">
        <v>84</v>
      </c>
      <c r="C112" s="79"/>
      <c r="D112" s="88"/>
      <c r="E112" s="81"/>
      <c r="F112" s="42"/>
      <c r="G112" s="43"/>
    </row>
    <row r="113" spans="1:7" x14ac:dyDescent="0.2">
      <c r="A113" s="77"/>
      <c r="B113" s="82" t="s">
        <v>69</v>
      </c>
      <c r="C113" s="82" t="s">
        <v>170</v>
      </c>
      <c r="D113" s="87" t="s">
        <v>27</v>
      </c>
      <c r="E113" s="84">
        <v>2</v>
      </c>
      <c r="F113" s="12" t="s">
        <v>29</v>
      </c>
      <c r="G113" s="16" t="str">
        <f t="shared" si="1"/>
        <v xml:space="preserve">$   - </v>
      </c>
    </row>
    <row r="114" spans="1:7" x14ac:dyDescent="0.2">
      <c r="A114" s="77"/>
      <c r="B114" s="82" t="s">
        <v>70</v>
      </c>
      <c r="C114" s="82" t="s">
        <v>170</v>
      </c>
      <c r="D114" s="87" t="s">
        <v>27</v>
      </c>
      <c r="E114" s="84">
        <v>5</v>
      </c>
      <c r="F114" s="12" t="s">
        <v>29</v>
      </c>
      <c r="G114" s="16" t="str">
        <f t="shared" si="1"/>
        <v xml:space="preserve">$   - </v>
      </c>
    </row>
    <row r="115" spans="1:7" x14ac:dyDescent="0.2">
      <c r="A115" s="77"/>
      <c r="B115" s="82" t="s">
        <v>71</v>
      </c>
      <c r="C115" s="82" t="s">
        <v>170</v>
      </c>
      <c r="D115" s="87" t="s">
        <v>27</v>
      </c>
      <c r="E115" s="84">
        <v>5</v>
      </c>
      <c r="F115" s="12" t="s">
        <v>29</v>
      </c>
      <c r="G115" s="16" t="str">
        <f t="shared" si="1"/>
        <v xml:space="preserve">$   - </v>
      </c>
    </row>
    <row r="116" spans="1:7" x14ac:dyDescent="0.2">
      <c r="A116" s="77"/>
      <c r="B116" s="82" t="s">
        <v>72</v>
      </c>
      <c r="C116" s="82" t="s">
        <v>170</v>
      </c>
      <c r="D116" s="87" t="s">
        <v>27</v>
      </c>
      <c r="E116" s="84">
        <v>5</v>
      </c>
      <c r="F116" s="12" t="s">
        <v>29</v>
      </c>
      <c r="G116" s="16" t="str">
        <f t="shared" si="1"/>
        <v xml:space="preserve">$   - </v>
      </c>
    </row>
    <row r="117" spans="1:7" x14ac:dyDescent="0.2">
      <c r="A117" s="77"/>
      <c r="B117" s="82" t="s">
        <v>73</v>
      </c>
      <c r="C117" s="82" t="s">
        <v>170</v>
      </c>
      <c r="D117" s="87" t="s">
        <v>27</v>
      </c>
      <c r="E117" s="84">
        <v>5</v>
      </c>
      <c r="F117" s="12" t="s">
        <v>29</v>
      </c>
      <c r="G117" s="16" t="str">
        <f t="shared" si="1"/>
        <v xml:space="preserve">$   - </v>
      </c>
    </row>
    <row r="118" spans="1:7" x14ac:dyDescent="0.2">
      <c r="A118" s="77"/>
      <c r="B118" s="82" t="s">
        <v>74</v>
      </c>
      <c r="C118" s="82" t="s">
        <v>170</v>
      </c>
      <c r="D118" s="87" t="s">
        <v>27</v>
      </c>
      <c r="E118" s="84">
        <v>2</v>
      </c>
      <c r="F118" s="12" t="s">
        <v>29</v>
      </c>
      <c r="G118" s="16" t="str">
        <f t="shared" si="1"/>
        <v xml:space="preserve">$   - </v>
      </c>
    </row>
    <row r="119" spans="1:7" x14ac:dyDescent="0.2">
      <c r="A119" s="77"/>
      <c r="B119" s="82" t="s">
        <v>75</v>
      </c>
      <c r="C119" s="82" t="s">
        <v>170</v>
      </c>
      <c r="D119" s="87" t="s">
        <v>27</v>
      </c>
      <c r="E119" s="84">
        <v>2</v>
      </c>
      <c r="F119" s="12" t="s">
        <v>29</v>
      </c>
      <c r="G119" s="16" t="str">
        <f t="shared" si="1"/>
        <v xml:space="preserve">$   - </v>
      </c>
    </row>
    <row r="120" spans="1:7" x14ac:dyDescent="0.2">
      <c r="A120" s="77"/>
      <c r="B120" s="82" t="s">
        <v>76</v>
      </c>
      <c r="C120" s="82" t="s">
        <v>170</v>
      </c>
      <c r="D120" s="87" t="s">
        <v>27</v>
      </c>
      <c r="E120" s="84">
        <v>2</v>
      </c>
      <c r="F120" s="12" t="s">
        <v>29</v>
      </c>
      <c r="G120" s="16" t="str">
        <f t="shared" si="1"/>
        <v xml:space="preserve">$   - </v>
      </c>
    </row>
    <row r="121" spans="1:7" x14ac:dyDescent="0.2">
      <c r="A121" s="77"/>
      <c r="B121" s="82" t="s">
        <v>77</v>
      </c>
      <c r="C121" s="82" t="s">
        <v>170</v>
      </c>
      <c r="D121" s="87" t="s">
        <v>27</v>
      </c>
      <c r="E121" s="84">
        <v>2</v>
      </c>
      <c r="F121" s="12" t="s">
        <v>29</v>
      </c>
      <c r="G121" s="16" t="str">
        <f t="shared" si="1"/>
        <v xml:space="preserve">$   - </v>
      </c>
    </row>
    <row r="122" spans="1:7" ht="36" x14ac:dyDescent="0.25">
      <c r="A122" s="72" t="s">
        <v>162</v>
      </c>
      <c r="B122" s="73" t="s">
        <v>94</v>
      </c>
      <c r="C122" s="86"/>
      <c r="D122" s="89"/>
      <c r="E122" s="76"/>
      <c r="F122" s="46"/>
      <c r="G122" s="47"/>
    </row>
    <row r="123" spans="1:7" x14ac:dyDescent="0.2">
      <c r="A123" s="77"/>
      <c r="B123" s="78" t="s">
        <v>79</v>
      </c>
      <c r="C123" s="79"/>
      <c r="D123" s="88"/>
      <c r="E123" s="81"/>
      <c r="F123" s="42"/>
      <c r="G123" s="43"/>
    </row>
    <row r="124" spans="1:7" x14ac:dyDescent="0.2">
      <c r="A124" s="77"/>
      <c r="B124" s="82" t="s">
        <v>32</v>
      </c>
      <c r="C124" s="82" t="s">
        <v>171</v>
      </c>
      <c r="D124" s="87" t="s">
        <v>27</v>
      </c>
      <c r="E124" s="84">
        <v>2</v>
      </c>
      <c r="F124" s="12" t="s">
        <v>29</v>
      </c>
      <c r="G124" s="16" t="str">
        <f t="shared" si="1"/>
        <v xml:space="preserve">$   - </v>
      </c>
    </row>
    <row r="125" spans="1:7" x14ac:dyDescent="0.2">
      <c r="A125" s="77"/>
      <c r="B125" s="82" t="s">
        <v>33</v>
      </c>
      <c r="C125" s="82" t="s">
        <v>171</v>
      </c>
      <c r="D125" s="87" t="s">
        <v>27</v>
      </c>
      <c r="E125" s="84">
        <v>5</v>
      </c>
      <c r="F125" s="12" t="s">
        <v>29</v>
      </c>
      <c r="G125" s="16" t="str">
        <f t="shared" si="1"/>
        <v xml:space="preserve">$   - </v>
      </c>
    </row>
    <row r="126" spans="1:7" x14ac:dyDescent="0.2">
      <c r="A126" s="77"/>
      <c r="B126" s="82" t="s">
        <v>34</v>
      </c>
      <c r="C126" s="82" t="s">
        <v>171</v>
      </c>
      <c r="D126" s="87" t="s">
        <v>27</v>
      </c>
      <c r="E126" s="84">
        <v>5</v>
      </c>
      <c r="F126" s="12" t="s">
        <v>29</v>
      </c>
      <c r="G126" s="16" t="str">
        <f t="shared" si="1"/>
        <v xml:space="preserve">$   - </v>
      </c>
    </row>
    <row r="127" spans="1:7" x14ac:dyDescent="0.2">
      <c r="A127" s="77"/>
      <c r="B127" s="82" t="s">
        <v>35</v>
      </c>
      <c r="C127" s="82" t="s">
        <v>171</v>
      </c>
      <c r="D127" s="87" t="s">
        <v>27</v>
      </c>
      <c r="E127" s="84">
        <v>5</v>
      </c>
      <c r="F127" s="12" t="s">
        <v>29</v>
      </c>
      <c r="G127" s="16" t="str">
        <f t="shared" si="1"/>
        <v xml:space="preserve">$   - </v>
      </c>
    </row>
    <row r="128" spans="1:7" x14ac:dyDescent="0.2">
      <c r="A128" s="77"/>
      <c r="B128" s="82" t="s">
        <v>36</v>
      </c>
      <c r="C128" s="82" t="s">
        <v>171</v>
      </c>
      <c r="D128" s="87" t="s">
        <v>27</v>
      </c>
      <c r="E128" s="84">
        <v>2</v>
      </c>
      <c r="F128" s="12" t="s">
        <v>29</v>
      </c>
      <c r="G128" s="16" t="str">
        <f t="shared" si="1"/>
        <v xml:space="preserve">$   - </v>
      </c>
    </row>
    <row r="129" spans="1:7" x14ac:dyDescent="0.2">
      <c r="A129" s="77"/>
      <c r="B129" s="82" t="s">
        <v>37</v>
      </c>
      <c r="C129" s="82" t="s">
        <v>171</v>
      </c>
      <c r="D129" s="87" t="s">
        <v>27</v>
      </c>
      <c r="E129" s="84">
        <v>2</v>
      </c>
      <c r="F129" s="12" t="s">
        <v>29</v>
      </c>
      <c r="G129" s="16" t="str">
        <f t="shared" si="1"/>
        <v xml:space="preserve">$   - </v>
      </c>
    </row>
    <row r="130" spans="1:7" x14ac:dyDescent="0.2">
      <c r="A130" s="77"/>
      <c r="B130" s="78" t="s">
        <v>80</v>
      </c>
      <c r="C130" s="79"/>
      <c r="D130" s="88"/>
      <c r="E130" s="81"/>
      <c r="F130" s="42"/>
      <c r="G130" s="43"/>
    </row>
    <row r="131" spans="1:7" x14ac:dyDescent="0.2">
      <c r="A131" s="77"/>
      <c r="B131" s="82" t="s">
        <v>85</v>
      </c>
      <c r="C131" s="82" t="s">
        <v>171</v>
      </c>
      <c r="D131" s="87" t="s">
        <v>27</v>
      </c>
      <c r="E131" s="84">
        <v>5</v>
      </c>
      <c r="F131" s="12" t="s">
        <v>29</v>
      </c>
      <c r="G131" s="16" t="str">
        <f t="shared" si="1"/>
        <v xml:space="preserve">$   - </v>
      </c>
    </row>
    <row r="132" spans="1:7" x14ac:dyDescent="0.2">
      <c r="A132" s="77"/>
      <c r="B132" s="82" t="s">
        <v>86</v>
      </c>
      <c r="C132" s="82" t="s">
        <v>171</v>
      </c>
      <c r="D132" s="87" t="s">
        <v>27</v>
      </c>
      <c r="E132" s="84">
        <v>5</v>
      </c>
      <c r="F132" s="12" t="s">
        <v>29</v>
      </c>
      <c r="G132" s="16" t="str">
        <f t="shared" si="1"/>
        <v xml:space="preserve">$   - </v>
      </c>
    </row>
    <row r="133" spans="1:7" x14ac:dyDescent="0.2">
      <c r="A133" s="77"/>
      <c r="B133" s="82" t="s">
        <v>87</v>
      </c>
      <c r="C133" s="82" t="s">
        <v>171</v>
      </c>
      <c r="D133" s="87" t="s">
        <v>27</v>
      </c>
      <c r="E133" s="84">
        <v>5</v>
      </c>
      <c r="F133" s="12" t="s">
        <v>29</v>
      </c>
      <c r="G133" s="16" t="str">
        <f t="shared" si="1"/>
        <v xml:space="preserve">$   - </v>
      </c>
    </row>
    <row r="134" spans="1:7" x14ac:dyDescent="0.2">
      <c r="A134" s="77"/>
      <c r="B134" s="82" t="s">
        <v>88</v>
      </c>
      <c r="C134" s="82" t="s">
        <v>171</v>
      </c>
      <c r="D134" s="87" t="s">
        <v>27</v>
      </c>
      <c r="E134" s="84">
        <v>2</v>
      </c>
      <c r="F134" s="12" t="s">
        <v>29</v>
      </c>
      <c r="G134" s="16" t="str">
        <f t="shared" si="1"/>
        <v xml:space="preserve">$   - </v>
      </c>
    </row>
    <row r="135" spans="1:7" x14ac:dyDescent="0.2">
      <c r="A135" s="77"/>
      <c r="B135" s="82" t="s">
        <v>89</v>
      </c>
      <c r="C135" s="82" t="s">
        <v>171</v>
      </c>
      <c r="D135" s="87" t="s">
        <v>27</v>
      </c>
      <c r="E135" s="84">
        <v>2</v>
      </c>
      <c r="F135" s="12" t="s">
        <v>29</v>
      </c>
      <c r="G135" s="16" t="str">
        <f t="shared" si="1"/>
        <v xml:space="preserve">$   - </v>
      </c>
    </row>
    <row r="136" spans="1:7" x14ac:dyDescent="0.2">
      <c r="A136" s="77"/>
      <c r="B136" s="78" t="s">
        <v>81</v>
      </c>
      <c r="C136" s="79"/>
      <c r="D136" s="88"/>
      <c r="E136" s="81"/>
      <c r="F136" s="42"/>
      <c r="G136" s="43"/>
    </row>
    <row r="137" spans="1:7" x14ac:dyDescent="0.2">
      <c r="A137" s="90"/>
      <c r="B137" s="85" t="s">
        <v>153</v>
      </c>
      <c r="C137" s="82" t="s">
        <v>171</v>
      </c>
      <c r="D137" s="87" t="s">
        <v>27</v>
      </c>
      <c r="E137" s="91">
        <v>2</v>
      </c>
      <c r="F137" s="12" t="s">
        <v>29</v>
      </c>
      <c r="G137" s="16" t="str">
        <f t="shared" si="1"/>
        <v xml:space="preserve">$   - </v>
      </c>
    </row>
    <row r="138" spans="1:7" x14ac:dyDescent="0.2">
      <c r="A138" s="90"/>
      <c r="B138" s="85" t="s">
        <v>154</v>
      </c>
      <c r="C138" s="82" t="s">
        <v>171</v>
      </c>
      <c r="D138" s="87" t="s">
        <v>27</v>
      </c>
      <c r="E138" s="91">
        <v>2</v>
      </c>
      <c r="F138" s="12" t="s">
        <v>29</v>
      </c>
      <c r="G138" s="16" t="str">
        <f t="shared" si="1"/>
        <v xml:space="preserve">$   - </v>
      </c>
    </row>
    <row r="139" spans="1:7" x14ac:dyDescent="0.2">
      <c r="A139" s="90"/>
      <c r="B139" s="85" t="s">
        <v>155</v>
      </c>
      <c r="C139" s="82" t="s">
        <v>171</v>
      </c>
      <c r="D139" s="87" t="s">
        <v>27</v>
      </c>
      <c r="E139" s="91">
        <v>2</v>
      </c>
      <c r="F139" s="12" t="s">
        <v>29</v>
      </c>
      <c r="G139" s="48" t="str">
        <f t="shared" ref="G139:G176" si="2">IF(OR(ISTEXT(F139),ISBLANK(F139)), "$   - ",ROUND(E139*F139,2))</f>
        <v xml:space="preserve">$   - </v>
      </c>
    </row>
    <row r="140" spans="1:7" x14ac:dyDescent="0.2">
      <c r="A140" s="90"/>
      <c r="B140" s="85" t="s">
        <v>156</v>
      </c>
      <c r="C140" s="82" t="s">
        <v>171</v>
      </c>
      <c r="D140" s="87" t="s">
        <v>27</v>
      </c>
      <c r="E140" s="91">
        <v>2</v>
      </c>
      <c r="F140" s="12" t="s">
        <v>29</v>
      </c>
      <c r="G140" s="48" t="str">
        <f t="shared" si="2"/>
        <v xml:space="preserve">$   - </v>
      </c>
    </row>
    <row r="141" spans="1:7" x14ac:dyDescent="0.2">
      <c r="A141" s="90"/>
      <c r="B141" s="85" t="s">
        <v>157</v>
      </c>
      <c r="C141" s="82" t="s">
        <v>171</v>
      </c>
      <c r="D141" s="87" t="s">
        <v>27</v>
      </c>
      <c r="E141" s="91">
        <v>5</v>
      </c>
      <c r="F141" s="12" t="s">
        <v>29</v>
      </c>
      <c r="G141" s="48" t="str">
        <f t="shared" si="2"/>
        <v xml:space="preserve">$   - </v>
      </c>
    </row>
    <row r="142" spans="1:7" x14ac:dyDescent="0.2">
      <c r="A142" s="90"/>
      <c r="B142" s="85" t="s">
        <v>158</v>
      </c>
      <c r="C142" s="82" t="s">
        <v>171</v>
      </c>
      <c r="D142" s="87" t="s">
        <v>27</v>
      </c>
      <c r="E142" s="91">
        <v>5</v>
      </c>
      <c r="F142" s="12" t="s">
        <v>29</v>
      </c>
      <c r="G142" s="48" t="str">
        <f t="shared" si="2"/>
        <v xml:space="preserve">$   - </v>
      </c>
    </row>
    <row r="143" spans="1:7" x14ac:dyDescent="0.2">
      <c r="A143" s="90"/>
      <c r="B143" s="85" t="s">
        <v>159</v>
      </c>
      <c r="C143" s="82" t="s">
        <v>171</v>
      </c>
      <c r="D143" s="87" t="s">
        <v>27</v>
      </c>
      <c r="E143" s="91">
        <v>5</v>
      </c>
      <c r="F143" s="12" t="s">
        <v>29</v>
      </c>
      <c r="G143" s="48" t="str">
        <f t="shared" si="2"/>
        <v xml:space="preserve">$   - </v>
      </c>
    </row>
    <row r="144" spans="1:7" x14ac:dyDescent="0.2">
      <c r="A144" s="90"/>
      <c r="B144" s="85" t="s">
        <v>46</v>
      </c>
      <c r="C144" s="82" t="s">
        <v>171</v>
      </c>
      <c r="D144" s="87" t="s">
        <v>27</v>
      </c>
      <c r="E144" s="91">
        <v>2</v>
      </c>
      <c r="F144" s="12" t="s">
        <v>29</v>
      </c>
      <c r="G144" s="48" t="str">
        <f t="shared" si="2"/>
        <v xml:space="preserve">$   - </v>
      </c>
    </row>
    <row r="145" spans="1:7" x14ac:dyDescent="0.2">
      <c r="A145" s="77"/>
      <c r="B145" s="82" t="s">
        <v>47</v>
      </c>
      <c r="C145" s="82" t="s">
        <v>171</v>
      </c>
      <c r="D145" s="87" t="s">
        <v>27</v>
      </c>
      <c r="E145" s="84">
        <v>2</v>
      </c>
      <c r="F145" s="12" t="s">
        <v>29</v>
      </c>
      <c r="G145" s="16" t="str">
        <f t="shared" si="2"/>
        <v xml:space="preserve">$   - </v>
      </c>
    </row>
    <row r="146" spans="1:7" x14ac:dyDescent="0.2">
      <c r="A146" s="77"/>
      <c r="B146" s="82" t="s">
        <v>48</v>
      </c>
      <c r="C146" s="82" t="s">
        <v>171</v>
      </c>
      <c r="D146" s="87" t="s">
        <v>27</v>
      </c>
      <c r="E146" s="84">
        <v>2</v>
      </c>
      <c r="F146" s="12" t="s">
        <v>29</v>
      </c>
      <c r="G146" s="16" t="str">
        <f t="shared" si="2"/>
        <v xml:space="preserve">$   - </v>
      </c>
    </row>
    <row r="147" spans="1:7" x14ac:dyDescent="0.2">
      <c r="A147" s="77"/>
      <c r="B147" s="82" t="s">
        <v>49</v>
      </c>
      <c r="C147" s="82" t="s">
        <v>171</v>
      </c>
      <c r="D147" s="87" t="s">
        <v>27</v>
      </c>
      <c r="E147" s="84">
        <v>2</v>
      </c>
      <c r="F147" s="12" t="s">
        <v>29</v>
      </c>
      <c r="G147" s="16" t="str">
        <f t="shared" si="2"/>
        <v xml:space="preserve">$   - </v>
      </c>
    </row>
    <row r="148" spans="1:7" ht="36" x14ac:dyDescent="0.25">
      <c r="A148" s="72" t="s">
        <v>161</v>
      </c>
      <c r="B148" s="73" t="s">
        <v>160</v>
      </c>
      <c r="C148" s="92"/>
      <c r="D148" s="93"/>
      <c r="E148" s="94"/>
      <c r="F148" s="44"/>
      <c r="G148" s="45"/>
    </row>
    <row r="149" spans="1:7" x14ac:dyDescent="0.2">
      <c r="A149" s="77"/>
      <c r="B149" s="78" t="s">
        <v>82</v>
      </c>
      <c r="C149" s="79"/>
      <c r="D149" s="88"/>
      <c r="E149" s="81"/>
      <c r="F149" s="42"/>
      <c r="G149" s="43"/>
    </row>
    <row r="150" spans="1:7" x14ac:dyDescent="0.2">
      <c r="A150" s="77"/>
      <c r="B150" s="85" t="s">
        <v>95</v>
      </c>
      <c r="C150" s="82" t="s">
        <v>171</v>
      </c>
      <c r="D150" s="87" t="s">
        <v>27</v>
      </c>
      <c r="E150" s="84">
        <v>2</v>
      </c>
      <c r="F150" s="12" t="s">
        <v>29</v>
      </c>
      <c r="G150" s="16" t="str">
        <f t="shared" si="2"/>
        <v xml:space="preserve">$   - </v>
      </c>
    </row>
    <row r="151" spans="1:7" x14ac:dyDescent="0.2">
      <c r="A151" s="77"/>
      <c r="B151" s="85" t="s">
        <v>96</v>
      </c>
      <c r="C151" s="82" t="s">
        <v>171</v>
      </c>
      <c r="D151" s="87" t="s">
        <v>27</v>
      </c>
      <c r="E151" s="84">
        <v>2</v>
      </c>
      <c r="F151" s="12" t="s">
        <v>29</v>
      </c>
      <c r="G151" s="16" t="str">
        <f t="shared" si="2"/>
        <v xml:space="preserve">$   - </v>
      </c>
    </row>
    <row r="152" spans="1:7" x14ac:dyDescent="0.2">
      <c r="A152" s="77"/>
      <c r="B152" s="85" t="s">
        <v>97</v>
      </c>
      <c r="C152" s="82" t="s">
        <v>171</v>
      </c>
      <c r="D152" s="87" t="s">
        <v>27</v>
      </c>
      <c r="E152" s="84">
        <v>5</v>
      </c>
      <c r="F152" s="12" t="s">
        <v>29</v>
      </c>
      <c r="G152" s="16" t="str">
        <f t="shared" si="2"/>
        <v xml:space="preserve">$   - </v>
      </c>
    </row>
    <row r="153" spans="1:7" x14ac:dyDescent="0.2">
      <c r="A153" s="77"/>
      <c r="B153" s="85" t="s">
        <v>98</v>
      </c>
      <c r="C153" s="82" t="s">
        <v>171</v>
      </c>
      <c r="D153" s="87" t="s">
        <v>27</v>
      </c>
      <c r="E153" s="84">
        <v>5</v>
      </c>
      <c r="F153" s="12" t="s">
        <v>29</v>
      </c>
      <c r="G153" s="16" t="str">
        <f t="shared" si="2"/>
        <v xml:space="preserve">$   - </v>
      </c>
    </row>
    <row r="154" spans="1:7" x14ac:dyDescent="0.2">
      <c r="A154" s="77"/>
      <c r="B154" s="85" t="s">
        <v>99</v>
      </c>
      <c r="C154" s="82" t="s">
        <v>171</v>
      </c>
      <c r="D154" s="87" t="s">
        <v>27</v>
      </c>
      <c r="E154" s="84">
        <v>5</v>
      </c>
      <c r="F154" s="12" t="s">
        <v>29</v>
      </c>
      <c r="G154" s="16" t="str">
        <f t="shared" si="2"/>
        <v xml:space="preserve">$   - </v>
      </c>
    </row>
    <row r="155" spans="1:7" x14ac:dyDescent="0.2">
      <c r="A155" s="77"/>
      <c r="B155" s="85" t="s">
        <v>100</v>
      </c>
      <c r="C155" s="82" t="s">
        <v>171</v>
      </c>
      <c r="D155" s="87" t="s">
        <v>27</v>
      </c>
      <c r="E155" s="84">
        <v>5</v>
      </c>
      <c r="F155" s="12" t="s">
        <v>29</v>
      </c>
      <c r="G155" s="16" t="str">
        <f t="shared" si="2"/>
        <v xml:space="preserve">$   - </v>
      </c>
    </row>
    <row r="156" spans="1:7" x14ac:dyDescent="0.2">
      <c r="A156" s="77"/>
      <c r="B156" s="85" t="s">
        <v>101</v>
      </c>
      <c r="C156" s="82" t="s">
        <v>171</v>
      </c>
      <c r="D156" s="87" t="s">
        <v>27</v>
      </c>
      <c r="E156" s="84">
        <v>5</v>
      </c>
      <c r="F156" s="12" t="s">
        <v>29</v>
      </c>
      <c r="G156" s="16" t="str">
        <f t="shared" si="2"/>
        <v xml:space="preserve">$   - </v>
      </c>
    </row>
    <row r="157" spans="1:7" x14ac:dyDescent="0.2">
      <c r="A157" s="77"/>
      <c r="B157" s="85" t="s">
        <v>102</v>
      </c>
      <c r="C157" s="82" t="s">
        <v>171</v>
      </c>
      <c r="D157" s="87" t="s">
        <v>27</v>
      </c>
      <c r="E157" s="84">
        <v>5</v>
      </c>
      <c r="F157" s="12" t="s">
        <v>29</v>
      </c>
      <c r="G157" s="16" t="str">
        <f t="shared" si="2"/>
        <v xml:space="preserve">$   - </v>
      </c>
    </row>
    <row r="158" spans="1:7" x14ac:dyDescent="0.2">
      <c r="A158" s="77"/>
      <c r="B158" s="85" t="s">
        <v>103</v>
      </c>
      <c r="C158" s="82" t="s">
        <v>171</v>
      </c>
      <c r="D158" s="87" t="s">
        <v>27</v>
      </c>
      <c r="E158" s="84">
        <v>5</v>
      </c>
      <c r="F158" s="12" t="s">
        <v>29</v>
      </c>
      <c r="G158" s="16" t="str">
        <f t="shared" si="2"/>
        <v xml:space="preserve">$   - </v>
      </c>
    </row>
    <row r="159" spans="1:7" x14ac:dyDescent="0.2">
      <c r="A159" s="77"/>
      <c r="B159" s="85" t="s">
        <v>104</v>
      </c>
      <c r="C159" s="82" t="s">
        <v>171</v>
      </c>
      <c r="D159" s="87" t="s">
        <v>27</v>
      </c>
      <c r="E159" s="84">
        <v>5</v>
      </c>
      <c r="F159" s="12" t="s">
        <v>29</v>
      </c>
      <c r="G159" s="16" t="str">
        <f t="shared" si="2"/>
        <v xml:space="preserve">$   - </v>
      </c>
    </row>
    <row r="160" spans="1:7" x14ac:dyDescent="0.2">
      <c r="A160" s="77"/>
      <c r="B160" s="85" t="s">
        <v>105</v>
      </c>
      <c r="C160" s="82" t="s">
        <v>171</v>
      </c>
      <c r="D160" s="87" t="s">
        <v>27</v>
      </c>
      <c r="E160" s="84">
        <v>5</v>
      </c>
      <c r="F160" s="12" t="s">
        <v>29</v>
      </c>
      <c r="G160" s="16" t="str">
        <f t="shared" si="2"/>
        <v xml:space="preserve">$   - </v>
      </c>
    </row>
    <row r="161" spans="1:7" x14ac:dyDescent="0.2">
      <c r="A161" s="77"/>
      <c r="B161" s="85" t="s">
        <v>106</v>
      </c>
      <c r="C161" s="82" t="s">
        <v>171</v>
      </c>
      <c r="D161" s="87" t="s">
        <v>27</v>
      </c>
      <c r="E161" s="84">
        <v>5</v>
      </c>
      <c r="F161" s="12" t="s">
        <v>29</v>
      </c>
      <c r="G161" s="16" t="str">
        <f t="shared" si="2"/>
        <v xml:space="preserve">$   - </v>
      </c>
    </row>
    <row r="162" spans="1:7" x14ac:dyDescent="0.2">
      <c r="A162" s="77"/>
      <c r="B162" s="85" t="s">
        <v>107</v>
      </c>
      <c r="C162" s="82" t="s">
        <v>171</v>
      </c>
      <c r="D162" s="87" t="s">
        <v>27</v>
      </c>
      <c r="E162" s="84">
        <v>5</v>
      </c>
      <c r="F162" s="12" t="s">
        <v>29</v>
      </c>
      <c r="G162" s="16" t="str">
        <f t="shared" si="2"/>
        <v xml:space="preserve">$   - </v>
      </c>
    </row>
    <row r="163" spans="1:7" x14ac:dyDescent="0.2">
      <c r="A163" s="77"/>
      <c r="B163" s="85" t="s">
        <v>108</v>
      </c>
      <c r="C163" s="82" t="s">
        <v>171</v>
      </c>
      <c r="D163" s="87" t="s">
        <v>27</v>
      </c>
      <c r="E163" s="84">
        <v>5</v>
      </c>
      <c r="F163" s="12" t="s">
        <v>29</v>
      </c>
      <c r="G163" s="16" t="str">
        <f t="shared" si="2"/>
        <v xml:space="preserve">$   - </v>
      </c>
    </row>
    <row r="164" spans="1:7" x14ac:dyDescent="0.2">
      <c r="A164" s="77"/>
      <c r="B164" s="85" t="s">
        <v>109</v>
      </c>
      <c r="C164" s="82" t="s">
        <v>171</v>
      </c>
      <c r="D164" s="87" t="s">
        <v>27</v>
      </c>
      <c r="E164" s="84">
        <v>5</v>
      </c>
      <c r="F164" s="12" t="s">
        <v>29</v>
      </c>
      <c r="G164" s="16" t="str">
        <f t="shared" si="2"/>
        <v xml:space="preserve">$   - </v>
      </c>
    </row>
    <row r="165" spans="1:7" x14ac:dyDescent="0.2">
      <c r="A165" s="77"/>
      <c r="B165" s="85" t="s">
        <v>110</v>
      </c>
      <c r="C165" s="82" t="s">
        <v>171</v>
      </c>
      <c r="D165" s="87" t="s">
        <v>27</v>
      </c>
      <c r="E165" s="84">
        <v>5</v>
      </c>
      <c r="F165" s="12" t="s">
        <v>29</v>
      </c>
      <c r="G165" s="16" t="str">
        <f t="shared" si="2"/>
        <v xml:space="preserve">$   - </v>
      </c>
    </row>
    <row r="166" spans="1:7" x14ac:dyDescent="0.2">
      <c r="A166" s="77"/>
      <c r="B166" s="85" t="s">
        <v>111</v>
      </c>
      <c r="C166" s="82" t="s">
        <v>171</v>
      </c>
      <c r="D166" s="87" t="s">
        <v>27</v>
      </c>
      <c r="E166" s="84">
        <v>5</v>
      </c>
      <c r="F166" s="12" t="s">
        <v>29</v>
      </c>
      <c r="G166" s="16" t="str">
        <f t="shared" si="2"/>
        <v xml:space="preserve">$   - </v>
      </c>
    </row>
    <row r="167" spans="1:7" x14ac:dyDescent="0.2">
      <c r="A167" s="77"/>
      <c r="B167" s="85" t="s">
        <v>112</v>
      </c>
      <c r="C167" s="82" t="s">
        <v>171</v>
      </c>
      <c r="D167" s="87" t="s">
        <v>27</v>
      </c>
      <c r="E167" s="84">
        <v>5</v>
      </c>
      <c r="F167" s="12" t="s">
        <v>29</v>
      </c>
      <c r="G167" s="16" t="str">
        <f t="shared" si="2"/>
        <v xml:space="preserve">$   - </v>
      </c>
    </row>
    <row r="168" spans="1:7" x14ac:dyDescent="0.2">
      <c r="A168" s="77"/>
      <c r="B168" s="85" t="s">
        <v>113</v>
      </c>
      <c r="C168" s="82" t="s">
        <v>171</v>
      </c>
      <c r="D168" s="87" t="s">
        <v>27</v>
      </c>
      <c r="E168" s="84">
        <v>5</v>
      </c>
      <c r="F168" s="12" t="s">
        <v>29</v>
      </c>
      <c r="G168" s="16" t="str">
        <f t="shared" si="2"/>
        <v xml:space="preserve">$   - </v>
      </c>
    </row>
    <row r="169" spans="1:7" x14ac:dyDescent="0.2">
      <c r="A169" s="77"/>
      <c r="B169" s="85" t="s">
        <v>118</v>
      </c>
      <c r="C169" s="82" t="s">
        <v>171</v>
      </c>
      <c r="D169" s="87" t="s">
        <v>27</v>
      </c>
      <c r="E169" s="84">
        <v>5</v>
      </c>
      <c r="F169" s="12" t="s">
        <v>29</v>
      </c>
      <c r="G169" s="16" t="str">
        <f t="shared" si="2"/>
        <v xml:space="preserve">$   - </v>
      </c>
    </row>
    <row r="170" spans="1:7" x14ac:dyDescent="0.2">
      <c r="A170" s="77"/>
      <c r="B170" s="85" t="s">
        <v>114</v>
      </c>
      <c r="C170" s="82" t="s">
        <v>171</v>
      </c>
      <c r="D170" s="87" t="s">
        <v>27</v>
      </c>
      <c r="E170" s="84">
        <v>5</v>
      </c>
      <c r="F170" s="12" t="s">
        <v>29</v>
      </c>
      <c r="G170" s="16" t="str">
        <f t="shared" si="2"/>
        <v xml:space="preserve">$   - </v>
      </c>
    </row>
    <row r="171" spans="1:7" x14ac:dyDescent="0.2">
      <c r="A171" s="77"/>
      <c r="B171" s="85" t="s">
        <v>115</v>
      </c>
      <c r="C171" s="82" t="s">
        <v>171</v>
      </c>
      <c r="D171" s="87" t="s">
        <v>27</v>
      </c>
      <c r="E171" s="84">
        <v>5</v>
      </c>
      <c r="F171" s="12" t="s">
        <v>29</v>
      </c>
      <c r="G171" s="16" t="str">
        <f t="shared" si="2"/>
        <v xml:space="preserve">$   - </v>
      </c>
    </row>
    <row r="172" spans="1:7" x14ac:dyDescent="0.2">
      <c r="A172" s="77"/>
      <c r="B172" s="85" t="s">
        <v>116</v>
      </c>
      <c r="C172" s="82" t="s">
        <v>171</v>
      </c>
      <c r="D172" s="87" t="s">
        <v>27</v>
      </c>
      <c r="E172" s="84">
        <v>2</v>
      </c>
      <c r="F172" s="12" t="s">
        <v>29</v>
      </c>
      <c r="G172" s="16" t="str">
        <f t="shared" si="2"/>
        <v xml:space="preserve">$   - </v>
      </c>
    </row>
    <row r="173" spans="1:7" x14ac:dyDescent="0.2">
      <c r="A173" s="77"/>
      <c r="B173" s="85" t="s">
        <v>117</v>
      </c>
      <c r="C173" s="82" t="s">
        <v>171</v>
      </c>
      <c r="D173" s="87" t="s">
        <v>27</v>
      </c>
      <c r="E173" s="84">
        <v>2</v>
      </c>
      <c r="F173" s="12" t="s">
        <v>29</v>
      </c>
      <c r="G173" s="16" t="str">
        <f t="shared" si="2"/>
        <v xml:space="preserve">$   - </v>
      </c>
    </row>
    <row r="174" spans="1:7" x14ac:dyDescent="0.2">
      <c r="A174" s="77"/>
      <c r="B174" s="85" t="s">
        <v>119</v>
      </c>
      <c r="C174" s="82" t="s">
        <v>171</v>
      </c>
      <c r="D174" s="87" t="s">
        <v>27</v>
      </c>
      <c r="E174" s="84">
        <v>2</v>
      </c>
      <c r="F174" s="12" t="s">
        <v>29</v>
      </c>
      <c r="G174" s="16" t="str">
        <f t="shared" si="2"/>
        <v xml:space="preserve">$   - </v>
      </c>
    </row>
    <row r="175" spans="1:7" x14ac:dyDescent="0.2">
      <c r="A175" s="77"/>
      <c r="B175" s="85" t="s">
        <v>120</v>
      </c>
      <c r="C175" s="82" t="s">
        <v>171</v>
      </c>
      <c r="D175" s="87" t="s">
        <v>27</v>
      </c>
      <c r="E175" s="84">
        <v>2</v>
      </c>
      <c r="F175" s="12" t="s">
        <v>29</v>
      </c>
      <c r="G175" s="16" t="str">
        <f t="shared" si="2"/>
        <v xml:space="preserve">$   - </v>
      </c>
    </row>
    <row r="176" spans="1:7" x14ac:dyDescent="0.2">
      <c r="A176" s="77"/>
      <c r="B176" s="85" t="s">
        <v>121</v>
      </c>
      <c r="C176" s="82" t="s">
        <v>171</v>
      </c>
      <c r="D176" s="87" t="s">
        <v>27</v>
      </c>
      <c r="E176" s="84">
        <v>2</v>
      </c>
      <c r="F176" s="12" t="s">
        <v>29</v>
      </c>
      <c r="G176" s="16" t="str">
        <f t="shared" si="2"/>
        <v xml:space="preserve">$   - </v>
      </c>
    </row>
    <row r="177" spans="1:7" x14ac:dyDescent="0.2">
      <c r="A177" s="77"/>
      <c r="B177" s="85" t="s">
        <v>122</v>
      </c>
      <c r="C177" s="82" t="s">
        <v>171</v>
      </c>
      <c r="D177" s="87" t="s">
        <v>27</v>
      </c>
      <c r="E177" s="84">
        <v>2</v>
      </c>
      <c r="F177" s="12" t="s">
        <v>29</v>
      </c>
      <c r="G177" s="16" t="str">
        <f t="shared" ref="G177:G194" si="3">IF(OR(ISTEXT(F177),ISBLANK(F177)), "$   - ",ROUND(E177*F177,2))</f>
        <v xml:space="preserve">$   - </v>
      </c>
    </row>
    <row r="178" spans="1:7" x14ac:dyDescent="0.2">
      <c r="A178" s="77"/>
      <c r="B178" s="85" t="s">
        <v>123</v>
      </c>
      <c r="C178" s="82" t="s">
        <v>171</v>
      </c>
      <c r="D178" s="87" t="s">
        <v>27</v>
      </c>
      <c r="E178" s="84">
        <v>2</v>
      </c>
      <c r="F178" s="12" t="s">
        <v>29</v>
      </c>
      <c r="G178" s="16" t="str">
        <f t="shared" si="3"/>
        <v xml:space="preserve">$   - </v>
      </c>
    </row>
    <row r="179" spans="1:7" x14ac:dyDescent="0.2">
      <c r="A179" s="77"/>
      <c r="B179" s="85" t="s">
        <v>124</v>
      </c>
      <c r="C179" s="82" t="s">
        <v>171</v>
      </c>
      <c r="D179" s="87" t="s">
        <v>27</v>
      </c>
      <c r="E179" s="84">
        <v>2</v>
      </c>
      <c r="F179" s="12" t="s">
        <v>29</v>
      </c>
      <c r="G179" s="16" t="str">
        <f t="shared" si="3"/>
        <v xml:space="preserve">$   - </v>
      </c>
    </row>
    <row r="180" spans="1:7" x14ac:dyDescent="0.2">
      <c r="A180" s="77"/>
      <c r="B180" s="85" t="s">
        <v>125</v>
      </c>
      <c r="C180" s="82" t="s">
        <v>171</v>
      </c>
      <c r="D180" s="87" t="s">
        <v>27</v>
      </c>
      <c r="E180" s="84">
        <v>2</v>
      </c>
      <c r="F180" s="12" t="s">
        <v>29</v>
      </c>
      <c r="G180" s="16" t="str">
        <f t="shared" si="3"/>
        <v xml:space="preserve">$   - </v>
      </c>
    </row>
    <row r="181" spans="1:7" x14ac:dyDescent="0.2">
      <c r="A181" s="77"/>
      <c r="B181" s="85" t="s">
        <v>126</v>
      </c>
      <c r="C181" s="82" t="s">
        <v>171</v>
      </c>
      <c r="D181" s="87" t="s">
        <v>27</v>
      </c>
      <c r="E181" s="84">
        <v>2</v>
      </c>
      <c r="F181" s="12" t="s">
        <v>29</v>
      </c>
      <c r="G181" s="16" t="str">
        <f t="shared" si="3"/>
        <v xml:space="preserve">$   - </v>
      </c>
    </row>
    <row r="182" spans="1:7" x14ac:dyDescent="0.2">
      <c r="A182" s="77"/>
      <c r="B182" s="85" t="s">
        <v>127</v>
      </c>
      <c r="C182" s="82" t="s">
        <v>171</v>
      </c>
      <c r="D182" s="87" t="s">
        <v>27</v>
      </c>
      <c r="E182" s="84">
        <v>2</v>
      </c>
      <c r="F182" s="12" t="s">
        <v>29</v>
      </c>
      <c r="G182" s="16" t="str">
        <f t="shared" si="3"/>
        <v xml:space="preserve">$   - </v>
      </c>
    </row>
    <row r="183" spans="1:7" x14ac:dyDescent="0.2">
      <c r="A183" s="77"/>
      <c r="B183" s="85" t="s">
        <v>128</v>
      </c>
      <c r="C183" s="82" t="s">
        <v>171</v>
      </c>
      <c r="D183" s="87" t="s">
        <v>27</v>
      </c>
      <c r="E183" s="84">
        <v>2</v>
      </c>
      <c r="F183" s="12" t="s">
        <v>29</v>
      </c>
      <c r="G183" s="16" t="str">
        <f t="shared" si="3"/>
        <v xml:space="preserve">$   - </v>
      </c>
    </row>
    <row r="184" spans="1:7" x14ac:dyDescent="0.2">
      <c r="A184" s="77"/>
      <c r="B184" s="85" t="s">
        <v>129</v>
      </c>
      <c r="C184" s="82" t="s">
        <v>171</v>
      </c>
      <c r="D184" s="87" t="s">
        <v>27</v>
      </c>
      <c r="E184" s="84">
        <v>2</v>
      </c>
      <c r="F184" s="12" t="s">
        <v>29</v>
      </c>
      <c r="G184" s="16" t="str">
        <f t="shared" si="3"/>
        <v xml:space="preserve">$   - </v>
      </c>
    </row>
    <row r="185" spans="1:7" x14ac:dyDescent="0.2">
      <c r="A185" s="77"/>
      <c r="B185" s="85" t="s">
        <v>130</v>
      </c>
      <c r="C185" s="82" t="s">
        <v>171</v>
      </c>
      <c r="D185" s="87" t="s">
        <v>27</v>
      </c>
      <c r="E185" s="84">
        <v>2</v>
      </c>
      <c r="F185" s="12" t="s">
        <v>29</v>
      </c>
      <c r="G185" s="16" t="str">
        <f t="shared" si="3"/>
        <v xml:space="preserve">$   - </v>
      </c>
    </row>
    <row r="186" spans="1:7" x14ac:dyDescent="0.2">
      <c r="A186" s="77"/>
      <c r="B186" s="85" t="s">
        <v>131</v>
      </c>
      <c r="C186" s="82" t="s">
        <v>171</v>
      </c>
      <c r="D186" s="87" t="s">
        <v>27</v>
      </c>
      <c r="E186" s="84">
        <v>2</v>
      </c>
      <c r="F186" s="12" t="s">
        <v>29</v>
      </c>
      <c r="G186" s="16" t="str">
        <f t="shared" si="3"/>
        <v xml:space="preserve">$   - </v>
      </c>
    </row>
    <row r="187" spans="1:7" x14ac:dyDescent="0.2">
      <c r="A187" s="77"/>
      <c r="B187" s="85" t="s">
        <v>132</v>
      </c>
      <c r="C187" s="82" t="s">
        <v>171</v>
      </c>
      <c r="D187" s="87" t="s">
        <v>27</v>
      </c>
      <c r="E187" s="84">
        <v>2</v>
      </c>
      <c r="F187" s="12" t="s">
        <v>29</v>
      </c>
      <c r="G187" s="16" t="str">
        <f t="shared" si="3"/>
        <v xml:space="preserve">$   - </v>
      </c>
    </row>
    <row r="188" spans="1:7" x14ac:dyDescent="0.2">
      <c r="A188" s="77"/>
      <c r="B188" s="85" t="s">
        <v>133</v>
      </c>
      <c r="C188" s="82" t="s">
        <v>171</v>
      </c>
      <c r="D188" s="87" t="s">
        <v>27</v>
      </c>
      <c r="E188" s="84">
        <v>2</v>
      </c>
      <c r="F188" s="12" t="s">
        <v>29</v>
      </c>
      <c r="G188" s="16" t="str">
        <f t="shared" si="3"/>
        <v xml:space="preserve">$   - </v>
      </c>
    </row>
    <row r="189" spans="1:7" x14ac:dyDescent="0.2">
      <c r="A189" s="77"/>
      <c r="B189" s="85" t="s">
        <v>134</v>
      </c>
      <c r="C189" s="82" t="s">
        <v>171</v>
      </c>
      <c r="D189" s="87" t="s">
        <v>27</v>
      </c>
      <c r="E189" s="84">
        <v>2</v>
      </c>
      <c r="F189" s="12" t="s">
        <v>29</v>
      </c>
      <c r="G189" s="16" t="str">
        <f t="shared" si="3"/>
        <v xml:space="preserve">$   - </v>
      </c>
    </row>
    <row r="190" spans="1:7" x14ac:dyDescent="0.2">
      <c r="A190" s="77"/>
      <c r="B190" s="85" t="s">
        <v>135</v>
      </c>
      <c r="C190" s="82" t="s">
        <v>171</v>
      </c>
      <c r="D190" s="87" t="s">
        <v>27</v>
      </c>
      <c r="E190" s="84">
        <v>2</v>
      </c>
      <c r="F190" s="12" t="s">
        <v>29</v>
      </c>
      <c r="G190" s="16" t="str">
        <f t="shared" si="3"/>
        <v xml:space="preserve">$   - </v>
      </c>
    </row>
    <row r="191" spans="1:7" x14ac:dyDescent="0.2">
      <c r="A191" s="77"/>
      <c r="B191" s="85" t="s">
        <v>136</v>
      </c>
      <c r="C191" s="82" t="s">
        <v>171</v>
      </c>
      <c r="D191" s="87" t="s">
        <v>27</v>
      </c>
      <c r="E191" s="84">
        <v>2</v>
      </c>
      <c r="F191" s="12" t="s">
        <v>29</v>
      </c>
      <c r="G191" s="16" t="str">
        <f t="shared" si="3"/>
        <v xml:space="preserve">$   - </v>
      </c>
    </row>
    <row r="192" spans="1:7" x14ac:dyDescent="0.2">
      <c r="A192" s="77"/>
      <c r="B192" s="85" t="s">
        <v>137</v>
      </c>
      <c r="C192" s="82" t="s">
        <v>171</v>
      </c>
      <c r="D192" s="87" t="s">
        <v>27</v>
      </c>
      <c r="E192" s="84">
        <v>2</v>
      </c>
      <c r="F192" s="12" t="s">
        <v>29</v>
      </c>
      <c r="G192" s="16" t="str">
        <f t="shared" si="3"/>
        <v xml:space="preserve">$   - </v>
      </c>
    </row>
    <row r="193" spans="1:7" x14ac:dyDescent="0.2">
      <c r="A193" s="77"/>
      <c r="B193" s="85" t="s">
        <v>138</v>
      </c>
      <c r="C193" s="82" t="s">
        <v>171</v>
      </c>
      <c r="D193" s="87" t="s">
        <v>27</v>
      </c>
      <c r="E193" s="84">
        <v>2</v>
      </c>
      <c r="F193" s="12" t="s">
        <v>29</v>
      </c>
      <c r="G193" s="16" t="str">
        <f t="shared" si="3"/>
        <v xml:space="preserve">$   - </v>
      </c>
    </row>
    <row r="194" spans="1:7" x14ac:dyDescent="0.2">
      <c r="A194" s="77"/>
      <c r="B194" s="85" t="s">
        <v>139</v>
      </c>
      <c r="C194" s="82" t="s">
        <v>171</v>
      </c>
      <c r="D194" s="87" t="s">
        <v>27</v>
      </c>
      <c r="E194" s="84">
        <v>2</v>
      </c>
      <c r="F194" s="12" t="s">
        <v>29</v>
      </c>
      <c r="G194" s="16" t="str">
        <f t="shared" si="3"/>
        <v xml:space="preserve">$   - </v>
      </c>
    </row>
    <row r="195" spans="1:7" x14ac:dyDescent="0.2">
      <c r="A195" s="77"/>
      <c r="B195" s="78" t="s">
        <v>140</v>
      </c>
      <c r="C195" s="79"/>
      <c r="D195" s="88"/>
      <c r="E195" s="81"/>
      <c r="F195" s="42"/>
      <c r="G195" s="43"/>
    </row>
    <row r="196" spans="1:7" x14ac:dyDescent="0.2">
      <c r="A196" s="77"/>
      <c r="B196" s="85" t="s">
        <v>141</v>
      </c>
      <c r="C196" s="82" t="s">
        <v>171</v>
      </c>
      <c r="D196" s="87" t="s">
        <v>27</v>
      </c>
      <c r="E196" s="84">
        <v>2</v>
      </c>
      <c r="F196" s="12" t="s">
        <v>29</v>
      </c>
      <c r="G196" s="16" t="str">
        <f t="shared" ref="G196:G206" si="4">IF(OR(ISTEXT(F196),ISBLANK(F196)), "$   - ",ROUND(E196*F196,2))</f>
        <v xml:space="preserve">$   - </v>
      </c>
    </row>
    <row r="197" spans="1:7" x14ac:dyDescent="0.2">
      <c r="A197" s="77"/>
      <c r="B197" s="85" t="s">
        <v>142</v>
      </c>
      <c r="C197" s="82" t="s">
        <v>171</v>
      </c>
      <c r="D197" s="87" t="s">
        <v>27</v>
      </c>
      <c r="E197" s="84">
        <v>5</v>
      </c>
      <c r="F197" s="12" t="s">
        <v>29</v>
      </c>
      <c r="G197" s="16" t="str">
        <f t="shared" si="4"/>
        <v xml:space="preserve">$   - </v>
      </c>
    </row>
    <row r="198" spans="1:7" x14ac:dyDescent="0.2">
      <c r="A198" s="77"/>
      <c r="B198" s="85" t="s">
        <v>143</v>
      </c>
      <c r="C198" s="82" t="s">
        <v>171</v>
      </c>
      <c r="D198" s="87" t="s">
        <v>27</v>
      </c>
      <c r="E198" s="84">
        <v>5</v>
      </c>
      <c r="F198" s="12" t="s">
        <v>29</v>
      </c>
      <c r="G198" s="16" t="str">
        <f t="shared" si="4"/>
        <v xml:space="preserve">$   - </v>
      </c>
    </row>
    <row r="199" spans="1:7" x14ac:dyDescent="0.2">
      <c r="A199" s="77"/>
      <c r="B199" s="85" t="s">
        <v>144</v>
      </c>
      <c r="C199" s="82" t="s">
        <v>171</v>
      </c>
      <c r="D199" s="87" t="s">
        <v>27</v>
      </c>
      <c r="E199" s="84">
        <v>5</v>
      </c>
      <c r="F199" s="12" t="s">
        <v>29</v>
      </c>
      <c r="G199" s="16" t="str">
        <f t="shared" si="4"/>
        <v xml:space="preserve">$   - </v>
      </c>
    </row>
    <row r="200" spans="1:7" x14ac:dyDescent="0.2">
      <c r="A200" s="77"/>
      <c r="B200" s="85" t="s">
        <v>145</v>
      </c>
      <c r="C200" s="82" t="s">
        <v>171</v>
      </c>
      <c r="D200" s="87" t="s">
        <v>27</v>
      </c>
      <c r="E200" s="84">
        <v>5</v>
      </c>
      <c r="F200" s="12" t="s">
        <v>29</v>
      </c>
      <c r="G200" s="16" t="str">
        <f t="shared" si="4"/>
        <v xml:space="preserve">$   - </v>
      </c>
    </row>
    <row r="201" spans="1:7" x14ac:dyDescent="0.2">
      <c r="A201" s="77"/>
      <c r="B201" s="85" t="s">
        <v>146</v>
      </c>
      <c r="C201" s="82" t="s">
        <v>171</v>
      </c>
      <c r="D201" s="87" t="s">
        <v>27</v>
      </c>
      <c r="E201" s="84">
        <v>5</v>
      </c>
      <c r="F201" s="12" t="s">
        <v>29</v>
      </c>
      <c r="G201" s="16" t="str">
        <f t="shared" si="4"/>
        <v xml:space="preserve">$   - </v>
      </c>
    </row>
    <row r="202" spans="1:7" x14ac:dyDescent="0.2">
      <c r="A202" s="77"/>
      <c r="B202" s="85" t="s">
        <v>147</v>
      </c>
      <c r="C202" s="82" t="s">
        <v>171</v>
      </c>
      <c r="D202" s="87" t="s">
        <v>27</v>
      </c>
      <c r="E202" s="84">
        <v>5</v>
      </c>
      <c r="F202" s="12" t="s">
        <v>29</v>
      </c>
      <c r="G202" s="16" t="str">
        <f t="shared" si="4"/>
        <v xml:space="preserve">$   - </v>
      </c>
    </row>
    <row r="203" spans="1:7" x14ac:dyDescent="0.2">
      <c r="A203" s="77"/>
      <c r="B203" s="85" t="s">
        <v>148</v>
      </c>
      <c r="C203" s="82" t="s">
        <v>171</v>
      </c>
      <c r="D203" s="87" t="s">
        <v>27</v>
      </c>
      <c r="E203" s="84">
        <v>2</v>
      </c>
      <c r="F203" s="12" t="s">
        <v>29</v>
      </c>
      <c r="G203" s="16" t="str">
        <f t="shared" si="4"/>
        <v xml:space="preserve">$   - </v>
      </c>
    </row>
    <row r="204" spans="1:7" x14ac:dyDescent="0.2">
      <c r="A204" s="77"/>
      <c r="B204" s="85" t="s">
        <v>149</v>
      </c>
      <c r="C204" s="82" t="s">
        <v>171</v>
      </c>
      <c r="D204" s="87" t="s">
        <v>27</v>
      </c>
      <c r="E204" s="84">
        <v>2</v>
      </c>
      <c r="F204" s="12" t="s">
        <v>29</v>
      </c>
      <c r="G204" s="16" t="str">
        <f t="shared" si="4"/>
        <v xml:space="preserve">$   - </v>
      </c>
    </row>
    <row r="205" spans="1:7" x14ac:dyDescent="0.2">
      <c r="A205" s="77"/>
      <c r="B205" s="85" t="s">
        <v>150</v>
      </c>
      <c r="C205" s="82" t="s">
        <v>171</v>
      </c>
      <c r="D205" s="87" t="s">
        <v>27</v>
      </c>
      <c r="E205" s="84">
        <v>2</v>
      </c>
      <c r="F205" s="12" t="s">
        <v>29</v>
      </c>
      <c r="G205" s="16" t="str">
        <f t="shared" si="4"/>
        <v xml:space="preserve">$   - </v>
      </c>
    </row>
    <row r="206" spans="1:7" ht="13.5" thickBot="1" x14ac:dyDescent="0.25">
      <c r="A206" s="77"/>
      <c r="B206" s="85" t="s">
        <v>151</v>
      </c>
      <c r="C206" s="82" t="s">
        <v>171</v>
      </c>
      <c r="D206" s="87" t="s">
        <v>27</v>
      </c>
      <c r="E206" s="84">
        <v>2</v>
      </c>
      <c r="F206" s="12" t="s">
        <v>29</v>
      </c>
      <c r="G206" s="16" t="str">
        <f t="shared" si="4"/>
        <v xml:space="preserve">$   - </v>
      </c>
    </row>
    <row r="207" spans="1:7" ht="15" thickTop="1" x14ac:dyDescent="0.2">
      <c r="A207" s="50"/>
      <c r="B207" s="17"/>
      <c r="C207" s="17"/>
      <c r="D207" s="18"/>
      <c r="E207" s="19"/>
      <c r="F207" s="20"/>
      <c r="G207" s="21"/>
    </row>
    <row r="208" spans="1:7" ht="14.25" x14ac:dyDescent="0.2">
      <c r="A208" s="55"/>
      <c r="B208" s="37"/>
      <c r="C208" s="37"/>
      <c r="D208" s="38"/>
      <c r="E208" s="39"/>
      <c r="F208" s="56"/>
      <c r="G208" s="57"/>
    </row>
    <row r="209" spans="1:7" ht="14.25" x14ac:dyDescent="0.2">
      <c r="A209" s="54" t="s">
        <v>30</v>
      </c>
      <c r="B209" s="40"/>
      <c r="C209" s="40"/>
      <c r="D209" s="41"/>
      <c r="E209" s="49"/>
      <c r="F209" s="58">
        <f>SUM(G8:G206)</f>
        <v>0</v>
      </c>
      <c r="G209" s="59"/>
    </row>
    <row r="210" spans="1:7" x14ac:dyDescent="0.2">
      <c r="A210" s="51"/>
      <c r="B210" s="29"/>
      <c r="C210" s="29"/>
      <c r="D210" s="30"/>
      <c r="E210" s="22"/>
      <c r="F210" s="23"/>
      <c r="G210" s="34"/>
    </row>
    <row r="211" spans="1:7" x14ac:dyDescent="0.2">
      <c r="A211" s="52"/>
      <c r="B211" s="29"/>
      <c r="C211" s="29"/>
      <c r="D211" s="30"/>
      <c r="E211" s="31"/>
      <c r="F211" s="32"/>
      <c r="G211" s="33"/>
    </row>
    <row r="212" spans="1:7" x14ac:dyDescent="0.2">
      <c r="A212" s="52"/>
      <c r="B212" s="29"/>
      <c r="C212" s="29"/>
      <c r="D212" s="30"/>
      <c r="E212" s="60" t="s">
        <v>28</v>
      </c>
      <c r="F212" s="60"/>
      <c r="G212" s="34"/>
    </row>
    <row r="213" spans="1:7" x14ac:dyDescent="0.2">
      <c r="A213" s="53"/>
      <c r="B213" s="35"/>
      <c r="C213" s="35"/>
      <c r="D213" s="36"/>
      <c r="E213" s="31"/>
      <c r="F213" s="32"/>
      <c r="G213" s="33"/>
    </row>
  </sheetData>
  <sheetProtection algorithmName="SHA-512" hashValue="0kKzl5xytAZf+G1PdzunygSOFoNub6Kes2GBtnAEIiNwCMP5z/6LGQ4w4YFaXZZ5/hwvuOW7ykhNfR7jetZjMg==" saltValue="lW5x+wS/2gNvwaredYH+Jw==" spinCount="100000" sheet="1" objects="1" scenarios="1" selectLockedCells="1"/>
  <mergeCells count="7">
    <mergeCell ref="F208:G208"/>
    <mergeCell ref="F209:G209"/>
    <mergeCell ref="E212:F212"/>
    <mergeCell ref="A2:B2"/>
    <mergeCell ref="C1:D1"/>
    <mergeCell ref="A1:B1"/>
    <mergeCell ref="A3:B3"/>
  </mergeCells>
  <phoneticPr fontId="0" type="noConversion"/>
  <dataValidations count="1">
    <dataValidation type="decimal" operator="equal" allowBlank="1" showInputMessage="1" showErrorMessage="1" errorTitle="ENTRY ERROR!" error="Unit Price must be greater than 0_x000a_and cannot include fractions of a cent" prompt="Enter your Unit Bid Price._x000a_You do not need to type in the &quot;$&quot;" sqref="F6:F206" xr:uid="{00000000-0002-0000-0100-000000000000}">
      <formula1>IF(F6&gt;=0,ROUND(F6,2),0.01)</formula1>
    </dataValidation>
  </dataValidations>
  <pageMargins left="0.5" right="0.5" top="0.70874999999999999" bottom="0.75" header="0.25" footer="0.25"/>
  <pageSetup scale="72" fitToHeight="0" orientation="portrait" r:id="rId1"/>
  <headerFooter alignWithMargins="0">
    <oddHeader xml:space="preserve">&amp;LThe City of Winnipeg
Tender No.155-2026
&amp;C                     &amp;R Bid Submission
Page &amp;P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2.7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F2FCFF94E6F8429CDCD156C5730AFF" ma:contentTypeVersion="14" ma:contentTypeDescription="Create a new document." ma:contentTypeScope="" ma:versionID="b7aee8ccde2675bac996127a8504aff5">
  <xsd:schema xmlns:xsd="http://www.w3.org/2001/XMLSchema" xmlns:xs="http://www.w3.org/2001/XMLSchema" xmlns:p="http://schemas.microsoft.com/office/2006/metadata/properties" xmlns:ns2="f5a22c30-4e88-47b3-aaae-e3b03e2852d4" xmlns:ns3="9aa77a44-b727-4ff4-a86c-10e26f92864f" targetNamespace="http://schemas.microsoft.com/office/2006/metadata/properties" ma:root="true" ma:fieldsID="cde9e2f53962bea3910220708497a5ab" ns2:_="" ns3:_="">
    <xsd:import namespace="f5a22c30-4e88-47b3-aaae-e3b03e2852d4"/>
    <xsd:import namespace="9aa77a44-b727-4ff4-a86c-10e26f92864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a22c30-4e88-47b3-aaae-e3b03e2852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0ae1546-a8c1-4b9b-95fc-1e4a89e8c358"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aa77a44-b727-4ff4-a86c-10e26f92864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a95a92b6-a870-4a49-9200-a264ec4a7368}" ma:internalName="TaxCatchAll" ma:showField="CatchAllData" ma:web="9aa77a44-b727-4ff4-a86c-10e26f9286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aa77a44-b727-4ff4-a86c-10e26f92864f" xsi:nil="true"/>
    <lcf76f155ced4ddcb4097134ff3c332f xmlns="f5a22c30-4e88-47b3-aaae-e3b03e2852d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502DFC3-E793-46A4-8FC0-2B7AB701A8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a22c30-4e88-47b3-aaae-e3b03e2852d4"/>
    <ds:schemaRef ds:uri="9aa77a44-b727-4ff4-a86c-10e26f9286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CEB7918-3D32-47E9-9EC5-9989CFC72828}">
  <ds:schemaRefs>
    <ds:schemaRef ds:uri="http://schemas.microsoft.com/sharepoint/v3/contenttype/forms"/>
  </ds:schemaRefs>
</ds:datastoreItem>
</file>

<file path=customXml/itemProps3.xml><?xml version="1.0" encoding="utf-8"?>
<ds:datastoreItem xmlns:ds="http://schemas.openxmlformats.org/officeDocument/2006/customXml" ds:itemID="{24297FFD-4587-4FB6-AF5F-D4917455EE1C}">
  <ds:schemaRefs>
    <ds:schemaRef ds:uri="http://schemas.microsoft.com/office/2006/metadata/properties"/>
    <ds:schemaRef ds:uri="http://schemas.microsoft.com/office/infopath/2007/PartnerControls"/>
    <ds:schemaRef ds:uri="9aa77a44-b727-4ff4-a86c-10e26f92864f"/>
    <ds:schemaRef ds:uri="f5a22c30-4e88-47b3-aaae-e3b03e2852d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Instructions</vt:lpstr>
      <vt:lpstr>Unit prices</vt:lpstr>
      <vt:lpstr>Sheet1</vt:lpstr>
      <vt:lpstr>Instructions!Print_Area</vt:lpstr>
      <vt:lpstr>'Unit prices'!Print_Area</vt:lpstr>
      <vt:lpstr>Print_Area_1</vt:lpstr>
      <vt:lpstr>'Unit prices'!Print_Titles</vt:lpstr>
    </vt:vector>
  </TitlesOfParts>
  <Manager/>
  <Company>City of Winnipeg - Materials Management Division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 B Prices unit and by section</dc:title>
  <dc:subject/>
  <dc:creator>Westra-Hanaback, Diane</dc:creator>
  <cp:keywords/>
  <dc:description>March 2022 revise unit prices and other formatting _x000d_
Electronic Bid Form unit price and _x000d_
20201023 by section pricing_x000d_
Dec 2020 added addendum tab</dc:description>
  <cp:lastModifiedBy>Westra-Hanaback, Diane</cp:lastModifiedBy>
  <cp:revision/>
  <dcterms:created xsi:type="dcterms:W3CDTF">1999-10-18T14:40:40Z</dcterms:created>
  <dcterms:modified xsi:type="dcterms:W3CDTF">2026-04-20T15:55:41Z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0x010100CCF2FCFF94E6F8429CDCD156C5730AFF</vt:lpwstr>
  </property>
  <property fmtid="{D5CDD505-2E9C-101B-9397-08002B2CF9AE}" pid="3" name="MediaServiceImageTags">
    <vt:lpwstr/>
  </property>
</Properties>
</file>